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digital-my.sharepoint.com/personal/shenders_global_sial_com/Documents/_from_Google/EACC/Autotest/2021/May 21/"/>
    </mc:Choice>
  </mc:AlternateContent>
  <xr:revisionPtr revIDLastSave="269" documentId="8_{B3356254-943F-4DCC-A6D9-4032A8F3687C}" xr6:coauthVersionLast="45" xr6:coauthVersionMax="45" xr10:uidLastSave="{FCB73FE1-DCB2-44F0-A320-5455750B0B04}"/>
  <bookViews>
    <workbookView xWindow="-110" yWindow="-110" windowWidth="19420" windowHeight="10420" xr2:uid="{00000000-000D-0000-FFFF-FFFF00000000}"/>
  </bookViews>
  <sheets>
    <sheet name="Overall" sheetId="1" r:id="rId1"/>
    <sheet name="Class 1 &amp; 4" sheetId="2" r:id="rId2"/>
    <sheet name="Class 2, 3 &amp; 5" sheetId="3" r:id="rId3"/>
    <sheet name="Class 7" sheetId="4" r:id="rId4"/>
  </sheets>
  <definedNames>
    <definedName name="_xlnm.Extract" localSheetId="1">'Class 1 &amp; 4'!$A$3:$AV$3</definedName>
    <definedName name="_xlnm.Extract" localSheetId="2">'Class 2, 3 &amp; 5'!$A$3:$AV$3</definedName>
    <definedName name="_xlnm.Extract" localSheetId="3">'Class 7'!$A$3:$AV$3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1" l="1"/>
  <c r="J4" i="1" l="1"/>
  <c r="AD6" i="1" l="1"/>
  <c r="AW5" i="2" l="1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4" i="2"/>
  <c r="AW5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4" i="4"/>
  <c r="AW5" i="3"/>
  <c r="AW6" i="3"/>
  <c r="AW7" i="3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4" i="3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158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152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147" i="1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3" i="4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3" i="3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3" i="2"/>
  <c r="B121" i="1" l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P50" i="1"/>
  <c r="Q50" i="1"/>
  <c r="R50" i="1"/>
  <c r="P51" i="1"/>
  <c r="Q51" i="1"/>
  <c r="R51" i="1"/>
  <c r="P52" i="1"/>
  <c r="Q52" i="1"/>
  <c r="R52" i="1"/>
  <c r="P53" i="1"/>
  <c r="Q53" i="1"/>
  <c r="R53" i="1"/>
  <c r="P54" i="1"/>
  <c r="Q54" i="1"/>
  <c r="R54" i="1"/>
  <c r="P55" i="1"/>
  <c r="Q55" i="1"/>
  <c r="R55" i="1"/>
  <c r="P56" i="1"/>
  <c r="Q56" i="1"/>
  <c r="R56" i="1"/>
  <c r="P57" i="1"/>
  <c r="Q57" i="1"/>
  <c r="R57" i="1"/>
  <c r="P58" i="1"/>
  <c r="Q58" i="1"/>
  <c r="R58" i="1"/>
  <c r="P59" i="1"/>
  <c r="Q59" i="1"/>
  <c r="R59" i="1"/>
  <c r="P60" i="1"/>
  <c r="Q60" i="1"/>
  <c r="R60" i="1"/>
  <c r="P61" i="1"/>
  <c r="Q61" i="1"/>
  <c r="R61" i="1"/>
  <c r="P62" i="1"/>
  <c r="Q62" i="1"/>
  <c r="R62" i="1"/>
  <c r="P63" i="1"/>
  <c r="Q63" i="1"/>
  <c r="R63" i="1"/>
  <c r="P64" i="1"/>
  <c r="Q64" i="1"/>
  <c r="R64" i="1"/>
  <c r="P65" i="1"/>
  <c r="Q65" i="1"/>
  <c r="R65" i="1"/>
  <c r="P66" i="1"/>
  <c r="Q66" i="1"/>
  <c r="R66" i="1"/>
  <c r="P67" i="1"/>
  <c r="Q67" i="1"/>
  <c r="R67" i="1"/>
  <c r="P68" i="1"/>
  <c r="Q68" i="1"/>
  <c r="R68" i="1"/>
  <c r="P69" i="1"/>
  <c r="Q69" i="1"/>
  <c r="R6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D50" i="1"/>
  <c r="AE50" i="1"/>
  <c r="AF50" i="1"/>
  <c r="AD51" i="1"/>
  <c r="AE51" i="1"/>
  <c r="AF51" i="1"/>
  <c r="AD52" i="1"/>
  <c r="AE52" i="1"/>
  <c r="AF52" i="1"/>
  <c r="AD53" i="1"/>
  <c r="AE53" i="1"/>
  <c r="AF53" i="1"/>
  <c r="AD54" i="1"/>
  <c r="AE54" i="1"/>
  <c r="AF54" i="1"/>
  <c r="AD55" i="1"/>
  <c r="AE55" i="1"/>
  <c r="AF55" i="1"/>
  <c r="AD56" i="1"/>
  <c r="AE56" i="1"/>
  <c r="AF56" i="1"/>
  <c r="AD57" i="1"/>
  <c r="AE57" i="1"/>
  <c r="AF57" i="1"/>
  <c r="AD58" i="1"/>
  <c r="AE58" i="1"/>
  <c r="AF58" i="1"/>
  <c r="AD59" i="1"/>
  <c r="AE59" i="1"/>
  <c r="AF59" i="1"/>
  <c r="AD60" i="1"/>
  <c r="AE60" i="1"/>
  <c r="AF60" i="1"/>
  <c r="AD61" i="1"/>
  <c r="AE61" i="1"/>
  <c r="AF61" i="1"/>
  <c r="AD62" i="1"/>
  <c r="AE62" i="1"/>
  <c r="AF62" i="1"/>
  <c r="AD63" i="1"/>
  <c r="AE63" i="1"/>
  <c r="AF63" i="1"/>
  <c r="AD64" i="1"/>
  <c r="AE64" i="1"/>
  <c r="AF64" i="1"/>
  <c r="AD65" i="1"/>
  <c r="AE65" i="1"/>
  <c r="AF65" i="1"/>
  <c r="AD66" i="1"/>
  <c r="AE66" i="1"/>
  <c r="AF66" i="1"/>
  <c r="AD67" i="1"/>
  <c r="AE67" i="1"/>
  <c r="AF67" i="1"/>
  <c r="AD68" i="1"/>
  <c r="AE68" i="1"/>
  <c r="AF68" i="1"/>
  <c r="AD69" i="1"/>
  <c r="AE69" i="1"/>
  <c r="AF6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R50" i="1"/>
  <c r="AS50" i="1"/>
  <c r="AT50" i="1"/>
  <c r="AU50" i="1"/>
  <c r="AR51" i="1"/>
  <c r="AS51" i="1"/>
  <c r="AT51" i="1"/>
  <c r="AU51" i="1"/>
  <c r="AR52" i="1"/>
  <c r="AS52" i="1"/>
  <c r="AT52" i="1"/>
  <c r="AU52" i="1"/>
  <c r="AR53" i="1"/>
  <c r="AS53" i="1"/>
  <c r="AT53" i="1"/>
  <c r="AU53" i="1"/>
  <c r="AR54" i="1"/>
  <c r="AS54" i="1"/>
  <c r="AT54" i="1"/>
  <c r="AU54" i="1"/>
  <c r="AR55" i="1"/>
  <c r="AS55" i="1"/>
  <c r="AT55" i="1"/>
  <c r="AU55" i="1"/>
  <c r="AR56" i="1"/>
  <c r="AS56" i="1"/>
  <c r="AT56" i="1"/>
  <c r="AU56" i="1"/>
  <c r="AR57" i="1"/>
  <c r="AS57" i="1"/>
  <c r="AT57" i="1"/>
  <c r="AU57" i="1"/>
  <c r="AR58" i="1"/>
  <c r="AS58" i="1"/>
  <c r="AT58" i="1"/>
  <c r="AU58" i="1"/>
  <c r="AR59" i="1"/>
  <c r="AS59" i="1"/>
  <c r="AT59" i="1"/>
  <c r="AU59" i="1"/>
  <c r="AR60" i="1"/>
  <c r="AS60" i="1"/>
  <c r="AT60" i="1"/>
  <c r="AU60" i="1"/>
  <c r="AR61" i="1"/>
  <c r="AS61" i="1"/>
  <c r="AT61" i="1"/>
  <c r="AU61" i="1"/>
  <c r="AR62" i="1"/>
  <c r="AS62" i="1"/>
  <c r="AT62" i="1"/>
  <c r="AU62" i="1"/>
  <c r="AR63" i="1"/>
  <c r="AS63" i="1"/>
  <c r="AT63" i="1"/>
  <c r="AU63" i="1"/>
  <c r="AR64" i="1"/>
  <c r="AS64" i="1"/>
  <c r="AT64" i="1"/>
  <c r="AU64" i="1"/>
  <c r="AR65" i="1"/>
  <c r="AS65" i="1"/>
  <c r="AT65" i="1"/>
  <c r="AU65" i="1"/>
  <c r="AR66" i="1"/>
  <c r="AS66" i="1"/>
  <c r="AT66" i="1"/>
  <c r="AU66" i="1"/>
  <c r="AR67" i="1"/>
  <c r="AS67" i="1"/>
  <c r="AT67" i="1"/>
  <c r="AU67" i="1"/>
  <c r="AR68" i="1"/>
  <c r="AS68" i="1"/>
  <c r="AT68" i="1"/>
  <c r="AU68" i="1"/>
  <c r="AR69" i="1"/>
  <c r="AS69" i="1"/>
  <c r="AT69" i="1"/>
  <c r="AU6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B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B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B50" i="1"/>
  <c r="B51" i="1"/>
  <c r="C51" i="1"/>
  <c r="D51" i="1"/>
  <c r="E51" i="1"/>
  <c r="F51" i="1"/>
  <c r="H51" i="1"/>
  <c r="K51" i="1"/>
  <c r="L51" i="1"/>
  <c r="N51" i="1"/>
  <c r="O51" i="1"/>
  <c r="S51" i="1"/>
  <c r="T51" i="1"/>
  <c r="V51" i="1"/>
  <c r="W51" i="1"/>
  <c r="Y51" i="1"/>
  <c r="Z51" i="1"/>
  <c r="AB51" i="1"/>
  <c r="AC51" i="1"/>
  <c r="AG51" i="1"/>
  <c r="AH51" i="1"/>
  <c r="AJ51" i="1"/>
  <c r="AK51" i="1"/>
  <c r="AM51" i="1"/>
  <c r="AN51" i="1"/>
  <c r="AP51" i="1"/>
  <c r="AQ51" i="1"/>
  <c r="AV51" i="1"/>
  <c r="B52" i="1"/>
  <c r="C52" i="1"/>
  <c r="D52" i="1"/>
  <c r="E52" i="1"/>
  <c r="F52" i="1"/>
  <c r="H52" i="1"/>
  <c r="K52" i="1"/>
  <c r="L52" i="1"/>
  <c r="N52" i="1"/>
  <c r="O52" i="1"/>
  <c r="S52" i="1"/>
  <c r="T52" i="1"/>
  <c r="V52" i="1"/>
  <c r="W52" i="1"/>
  <c r="Y52" i="1"/>
  <c r="Z52" i="1"/>
  <c r="AB52" i="1"/>
  <c r="AC52" i="1"/>
  <c r="AG52" i="1"/>
  <c r="AH52" i="1"/>
  <c r="AJ52" i="1"/>
  <c r="AK52" i="1"/>
  <c r="AM52" i="1"/>
  <c r="AN52" i="1"/>
  <c r="AP52" i="1"/>
  <c r="AQ52" i="1"/>
  <c r="AV52" i="1"/>
  <c r="B53" i="1"/>
  <c r="C53" i="1"/>
  <c r="D53" i="1"/>
  <c r="E53" i="1"/>
  <c r="F53" i="1"/>
  <c r="H53" i="1"/>
  <c r="K53" i="1"/>
  <c r="L53" i="1"/>
  <c r="N53" i="1"/>
  <c r="O53" i="1"/>
  <c r="S53" i="1"/>
  <c r="T53" i="1"/>
  <c r="V53" i="1"/>
  <c r="W53" i="1"/>
  <c r="Y53" i="1"/>
  <c r="Z53" i="1"/>
  <c r="AB53" i="1"/>
  <c r="AC53" i="1"/>
  <c r="AG53" i="1"/>
  <c r="AH53" i="1"/>
  <c r="AJ53" i="1"/>
  <c r="AK53" i="1"/>
  <c r="AM53" i="1"/>
  <c r="AN53" i="1"/>
  <c r="AP53" i="1"/>
  <c r="AQ53" i="1"/>
  <c r="AV53" i="1"/>
  <c r="B54" i="1"/>
  <c r="C54" i="1"/>
  <c r="D54" i="1"/>
  <c r="E54" i="1"/>
  <c r="F54" i="1"/>
  <c r="H54" i="1"/>
  <c r="K54" i="1"/>
  <c r="L54" i="1"/>
  <c r="N54" i="1"/>
  <c r="O54" i="1"/>
  <c r="S54" i="1"/>
  <c r="T54" i="1"/>
  <c r="V54" i="1"/>
  <c r="W54" i="1"/>
  <c r="Y54" i="1"/>
  <c r="Z54" i="1"/>
  <c r="AB54" i="1"/>
  <c r="AC54" i="1"/>
  <c r="AG54" i="1"/>
  <c r="AH54" i="1"/>
  <c r="AJ54" i="1"/>
  <c r="AK54" i="1"/>
  <c r="AM54" i="1"/>
  <c r="AN54" i="1"/>
  <c r="AP54" i="1"/>
  <c r="AQ54" i="1"/>
  <c r="AV54" i="1"/>
  <c r="B55" i="1"/>
  <c r="C55" i="1"/>
  <c r="D55" i="1"/>
  <c r="E55" i="1"/>
  <c r="F55" i="1"/>
  <c r="H55" i="1"/>
  <c r="K55" i="1"/>
  <c r="L55" i="1"/>
  <c r="N55" i="1"/>
  <c r="O55" i="1"/>
  <c r="S55" i="1"/>
  <c r="T55" i="1"/>
  <c r="V55" i="1"/>
  <c r="W55" i="1"/>
  <c r="Y55" i="1"/>
  <c r="Z55" i="1"/>
  <c r="AB55" i="1"/>
  <c r="AC55" i="1"/>
  <c r="AG55" i="1"/>
  <c r="AH55" i="1"/>
  <c r="AJ55" i="1"/>
  <c r="AK55" i="1"/>
  <c r="AM55" i="1"/>
  <c r="AN55" i="1"/>
  <c r="AP55" i="1"/>
  <c r="AQ55" i="1"/>
  <c r="AV55" i="1"/>
  <c r="B56" i="1"/>
  <c r="C56" i="1"/>
  <c r="D56" i="1"/>
  <c r="E56" i="1"/>
  <c r="F56" i="1"/>
  <c r="H56" i="1"/>
  <c r="K56" i="1"/>
  <c r="L56" i="1"/>
  <c r="N56" i="1"/>
  <c r="O56" i="1"/>
  <c r="S56" i="1"/>
  <c r="T56" i="1"/>
  <c r="V56" i="1"/>
  <c r="W56" i="1"/>
  <c r="Y56" i="1"/>
  <c r="Z56" i="1"/>
  <c r="AB56" i="1"/>
  <c r="AC56" i="1"/>
  <c r="AG56" i="1"/>
  <c r="AH56" i="1"/>
  <c r="AJ56" i="1"/>
  <c r="AK56" i="1"/>
  <c r="AM56" i="1"/>
  <c r="AN56" i="1"/>
  <c r="AP56" i="1"/>
  <c r="AQ56" i="1"/>
  <c r="AV56" i="1"/>
  <c r="B57" i="1"/>
  <c r="C57" i="1"/>
  <c r="D57" i="1"/>
  <c r="E57" i="1"/>
  <c r="F57" i="1"/>
  <c r="H57" i="1"/>
  <c r="K57" i="1"/>
  <c r="L57" i="1"/>
  <c r="N57" i="1"/>
  <c r="O57" i="1"/>
  <c r="S57" i="1"/>
  <c r="T57" i="1"/>
  <c r="V57" i="1"/>
  <c r="W57" i="1"/>
  <c r="Y57" i="1"/>
  <c r="Z57" i="1"/>
  <c r="AB57" i="1"/>
  <c r="AC57" i="1"/>
  <c r="AG57" i="1"/>
  <c r="AH57" i="1"/>
  <c r="AJ57" i="1"/>
  <c r="AK57" i="1"/>
  <c r="AM57" i="1"/>
  <c r="AN57" i="1"/>
  <c r="AP57" i="1"/>
  <c r="AQ57" i="1"/>
  <c r="AV57" i="1"/>
  <c r="B58" i="1"/>
  <c r="C58" i="1"/>
  <c r="D58" i="1"/>
  <c r="E58" i="1"/>
  <c r="F58" i="1"/>
  <c r="H58" i="1"/>
  <c r="K58" i="1"/>
  <c r="L58" i="1"/>
  <c r="N58" i="1"/>
  <c r="O58" i="1"/>
  <c r="S58" i="1"/>
  <c r="T58" i="1"/>
  <c r="V58" i="1"/>
  <c r="W58" i="1"/>
  <c r="Y58" i="1"/>
  <c r="Z58" i="1"/>
  <c r="AB58" i="1"/>
  <c r="AC58" i="1"/>
  <c r="AG58" i="1"/>
  <c r="AH58" i="1"/>
  <c r="AJ58" i="1"/>
  <c r="AK58" i="1"/>
  <c r="AM58" i="1"/>
  <c r="AN58" i="1"/>
  <c r="AP58" i="1"/>
  <c r="AQ58" i="1"/>
  <c r="AV58" i="1"/>
  <c r="B59" i="1"/>
  <c r="C59" i="1"/>
  <c r="D59" i="1"/>
  <c r="E59" i="1"/>
  <c r="F59" i="1"/>
  <c r="H59" i="1"/>
  <c r="K59" i="1"/>
  <c r="L59" i="1"/>
  <c r="N59" i="1"/>
  <c r="O59" i="1"/>
  <c r="S59" i="1"/>
  <c r="T59" i="1"/>
  <c r="V59" i="1"/>
  <c r="W59" i="1"/>
  <c r="Y59" i="1"/>
  <c r="Z59" i="1"/>
  <c r="AB59" i="1"/>
  <c r="AC59" i="1"/>
  <c r="AG59" i="1"/>
  <c r="AH59" i="1"/>
  <c r="AJ59" i="1"/>
  <c r="AK59" i="1"/>
  <c r="AM59" i="1"/>
  <c r="AN59" i="1"/>
  <c r="AP59" i="1"/>
  <c r="AQ59" i="1"/>
  <c r="AV59" i="1"/>
  <c r="B60" i="1"/>
  <c r="C60" i="1"/>
  <c r="D60" i="1"/>
  <c r="E60" i="1"/>
  <c r="F60" i="1"/>
  <c r="H60" i="1"/>
  <c r="K60" i="1"/>
  <c r="L60" i="1"/>
  <c r="N60" i="1"/>
  <c r="O60" i="1"/>
  <c r="S60" i="1"/>
  <c r="T60" i="1"/>
  <c r="V60" i="1"/>
  <c r="W60" i="1"/>
  <c r="Y60" i="1"/>
  <c r="Z60" i="1"/>
  <c r="AB60" i="1"/>
  <c r="AC60" i="1"/>
  <c r="AG60" i="1"/>
  <c r="AH60" i="1"/>
  <c r="AJ60" i="1"/>
  <c r="AK60" i="1"/>
  <c r="AM60" i="1"/>
  <c r="AN60" i="1"/>
  <c r="AP60" i="1"/>
  <c r="AQ60" i="1"/>
  <c r="AV60" i="1"/>
  <c r="B61" i="1"/>
  <c r="C61" i="1"/>
  <c r="D61" i="1"/>
  <c r="E61" i="1"/>
  <c r="F61" i="1"/>
  <c r="H61" i="1"/>
  <c r="K61" i="1"/>
  <c r="L61" i="1"/>
  <c r="N61" i="1"/>
  <c r="O61" i="1"/>
  <c r="S61" i="1"/>
  <c r="T61" i="1"/>
  <c r="V61" i="1"/>
  <c r="W61" i="1"/>
  <c r="Y61" i="1"/>
  <c r="Z61" i="1"/>
  <c r="AB61" i="1"/>
  <c r="AC61" i="1"/>
  <c r="AG61" i="1"/>
  <c r="AH61" i="1"/>
  <c r="AJ61" i="1"/>
  <c r="AK61" i="1"/>
  <c r="AM61" i="1"/>
  <c r="AN61" i="1"/>
  <c r="AP61" i="1"/>
  <c r="AQ61" i="1"/>
  <c r="AV61" i="1"/>
  <c r="B62" i="1"/>
  <c r="C62" i="1"/>
  <c r="D62" i="1"/>
  <c r="E62" i="1"/>
  <c r="F62" i="1"/>
  <c r="H62" i="1"/>
  <c r="K62" i="1"/>
  <c r="L62" i="1"/>
  <c r="N62" i="1"/>
  <c r="O62" i="1"/>
  <c r="S62" i="1"/>
  <c r="T62" i="1"/>
  <c r="V62" i="1"/>
  <c r="W62" i="1"/>
  <c r="Y62" i="1"/>
  <c r="Z62" i="1"/>
  <c r="AB62" i="1"/>
  <c r="AC62" i="1"/>
  <c r="AG62" i="1"/>
  <c r="AH62" i="1"/>
  <c r="AJ62" i="1"/>
  <c r="AK62" i="1"/>
  <c r="AM62" i="1"/>
  <c r="AN62" i="1"/>
  <c r="AP62" i="1"/>
  <c r="AQ62" i="1"/>
  <c r="AV62" i="1"/>
  <c r="B63" i="1"/>
  <c r="C63" i="1"/>
  <c r="D63" i="1"/>
  <c r="E63" i="1"/>
  <c r="F63" i="1"/>
  <c r="H63" i="1"/>
  <c r="K63" i="1"/>
  <c r="L63" i="1"/>
  <c r="N63" i="1"/>
  <c r="O63" i="1"/>
  <c r="S63" i="1"/>
  <c r="T63" i="1"/>
  <c r="V63" i="1"/>
  <c r="W63" i="1"/>
  <c r="Y63" i="1"/>
  <c r="Z63" i="1"/>
  <c r="AB63" i="1"/>
  <c r="AC63" i="1"/>
  <c r="AG63" i="1"/>
  <c r="AH63" i="1"/>
  <c r="AJ63" i="1"/>
  <c r="AK63" i="1"/>
  <c r="AM63" i="1"/>
  <c r="AN63" i="1"/>
  <c r="AP63" i="1"/>
  <c r="AQ63" i="1"/>
  <c r="AV63" i="1"/>
  <c r="B64" i="1"/>
  <c r="C64" i="1"/>
  <c r="D64" i="1"/>
  <c r="E64" i="1"/>
  <c r="F64" i="1"/>
  <c r="H64" i="1"/>
  <c r="K64" i="1"/>
  <c r="L64" i="1"/>
  <c r="N64" i="1"/>
  <c r="O64" i="1"/>
  <c r="S64" i="1"/>
  <c r="T64" i="1"/>
  <c r="V64" i="1"/>
  <c r="W64" i="1"/>
  <c r="Y64" i="1"/>
  <c r="Z64" i="1"/>
  <c r="AB64" i="1"/>
  <c r="AC64" i="1"/>
  <c r="AG64" i="1"/>
  <c r="AH64" i="1"/>
  <c r="AJ64" i="1"/>
  <c r="AK64" i="1"/>
  <c r="AM64" i="1"/>
  <c r="AN64" i="1"/>
  <c r="AP64" i="1"/>
  <c r="AQ64" i="1"/>
  <c r="AV64" i="1"/>
  <c r="B65" i="1"/>
  <c r="C65" i="1"/>
  <c r="D65" i="1"/>
  <c r="E65" i="1"/>
  <c r="F65" i="1"/>
  <c r="H65" i="1"/>
  <c r="K65" i="1"/>
  <c r="L65" i="1"/>
  <c r="N65" i="1"/>
  <c r="O65" i="1"/>
  <c r="S65" i="1"/>
  <c r="T65" i="1"/>
  <c r="V65" i="1"/>
  <c r="W65" i="1"/>
  <c r="Y65" i="1"/>
  <c r="Z65" i="1"/>
  <c r="AB65" i="1"/>
  <c r="AC65" i="1"/>
  <c r="AG65" i="1"/>
  <c r="AH65" i="1"/>
  <c r="AJ65" i="1"/>
  <c r="AK65" i="1"/>
  <c r="AM65" i="1"/>
  <c r="AN65" i="1"/>
  <c r="AP65" i="1"/>
  <c r="AQ65" i="1"/>
  <c r="AV65" i="1"/>
  <c r="B66" i="1"/>
  <c r="C66" i="1"/>
  <c r="D66" i="1"/>
  <c r="E66" i="1"/>
  <c r="F66" i="1"/>
  <c r="H66" i="1"/>
  <c r="K66" i="1"/>
  <c r="L66" i="1"/>
  <c r="N66" i="1"/>
  <c r="O66" i="1"/>
  <c r="S66" i="1"/>
  <c r="T66" i="1"/>
  <c r="V66" i="1"/>
  <c r="W66" i="1"/>
  <c r="Y66" i="1"/>
  <c r="Z66" i="1"/>
  <c r="AB66" i="1"/>
  <c r="AC66" i="1"/>
  <c r="AG66" i="1"/>
  <c r="AH66" i="1"/>
  <c r="AJ66" i="1"/>
  <c r="AK66" i="1"/>
  <c r="AM66" i="1"/>
  <c r="AN66" i="1"/>
  <c r="AP66" i="1"/>
  <c r="AQ66" i="1"/>
  <c r="AV66" i="1"/>
  <c r="B67" i="1"/>
  <c r="C67" i="1"/>
  <c r="D67" i="1"/>
  <c r="E67" i="1"/>
  <c r="F67" i="1"/>
  <c r="H67" i="1"/>
  <c r="K67" i="1"/>
  <c r="L67" i="1"/>
  <c r="N67" i="1"/>
  <c r="O67" i="1"/>
  <c r="S67" i="1"/>
  <c r="T67" i="1"/>
  <c r="V67" i="1"/>
  <c r="W67" i="1"/>
  <c r="Y67" i="1"/>
  <c r="Z67" i="1"/>
  <c r="AB67" i="1"/>
  <c r="AC67" i="1"/>
  <c r="AG67" i="1"/>
  <c r="AH67" i="1"/>
  <c r="AJ67" i="1"/>
  <c r="AK67" i="1"/>
  <c r="AM67" i="1"/>
  <c r="AN67" i="1"/>
  <c r="AP67" i="1"/>
  <c r="AQ67" i="1"/>
  <c r="AV67" i="1"/>
  <c r="B68" i="1"/>
  <c r="C68" i="1"/>
  <c r="D68" i="1"/>
  <c r="E68" i="1"/>
  <c r="F68" i="1"/>
  <c r="H68" i="1"/>
  <c r="K68" i="1"/>
  <c r="L68" i="1"/>
  <c r="N68" i="1"/>
  <c r="O68" i="1"/>
  <c r="S68" i="1"/>
  <c r="T68" i="1"/>
  <c r="V68" i="1"/>
  <c r="W68" i="1"/>
  <c r="Y68" i="1"/>
  <c r="Z68" i="1"/>
  <c r="AB68" i="1"/>
  <c r="AC68" i="1"/>
  <c r="AG68" i="1"/>
  <c r="AH68" i="1"/>
  <c r="AJ68" i="1"/>
  <c r="AK68" i="1"/>
  <c r="AM68" i="1"/>
  <c r="AN68" i="1"/>
  <c r="AP68" i="1"/>
  <c r="AQ68" i="1"/>
  <c r="AV68" i="1"/>
  <c r="B69" i="1"/>
  <c r="C69" i="1"/>
  <c r="D69" i="1"/>
  <c r="E69" i="1"/>
  <c r="F69" i="1"/>
  <c r="H69" i="1"/>
  <c r="K69" i="1"/>
  <c r="L69" i="1"/>
  <c r="N69" i="1"/>
  <c r="O69" i="1"/>
  <c r="S69" i="1"/>
  <c r="T69" i="1"/>
  <c r="V69" i="1"/>
  <c r="W69" i="1"/>
  <c r="Y69" i="1"/>
  <c r="Z69" i="1"/>
  <c r="AB69" i="1"/>
  <c r="AC69" i="1"/>
  <c r="AG69" i="1"/>
  <c r="AH69" i="1"/>
  <c r="AJ69" i="1"/>
  <c r="AK69" i="1"/>
  <c r="AM69" i="1"/>
  <c r="AN69" i="1"/>
  <c r="AP69" i="1"/>
  <c r="AQ69" i="1"/>
  <c r="AV69" i="1"/>
  <c r="W50" i="1"/>
  <c r="C50" i="1"/>
  <c r="D50" i="1"/>
  <c r="E50" i="1"/>
  <c r="F50" i="1"/>
  <c r="H50" i="1"/>
  <c r="K50" i="1"/>
  <c r="L50" i="1"/>
  <c r="N50" i="1"/>
  <c r="O50" i="1"/>
  <c r="S50" i="1"/>
  <c r="T50" i="1"/>
  <c r="V50" i="1"/>
  <c r="Y50" i="1"/>
  <c r="Z50" i="1"/>
  <c r="AB50" i="1"/>
  <c r="AC50" i="1"/>
  <c r="AG50" i="1"/>
  <c r="AH50" i="1"/>
  <c r="AJ50" i="1"/>
  <c r="AK50" i="1"/>
  <c r="AM50" i="1"/>
  <c r="AN50" i="1"/>
  <c r="AP50" i="1"/>
  <c r="AQ50" i="1"/>
  <c r="AV50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I10" i="1"/>
  <c r="AI11" i="1"/>
  <c r="AI12" i="1"/>
  <c r="AI13" i="1"/>
  <c r="AI14" i="1"/>
  <c r="AI15" i="1"/>
  <c r="AI16" i="1"/>
  <c r="AI17" i="1"/>
  <c r="AI18" i="1"/>
  <c r="AI19" i="1"/>
  <c r="AI20" i="1"/>
  <c r="AT20" i="1" s="1"/>
  <c r="AI21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X10" i="1"/>
  <c r="X11" i="1"/>
  <c r="X12" i="1"/>
  <c r="X13" i="1"/>
  <c r="X14" i="1"/>
  <c r="X15" i="1"/>
  <c r="X16" i="1"/>
  <c r="X17" i="1"/>
  <c r="X18" i="1"/>
  <c r="X19" i="1"/>
  <c r="X20" i="1"/>
  <c r="X21" i="1"/>
  <c r="U10" i="1"/>
  <c r="AE10" i="1" s="1"/>
  <c r="U11" i="1"/>
  <c r="AE11" i="1" s="1"/>
  <c r="U12" i="1"/>
  <c r="U13" i="1"/>
  <c r="U14" i="1"/>
  <c r="U15" i="1"/>
  <c r="U16" i="1"/>
  <c r="U17" i="1"/>
  <c r="U18" i="1"/>
  <c r="U19" i="1"/>
  <c r="U20" i="1"/>
  <c r="U21" i="1"/>
  <c r="P10" i="1"/>
  <c r="P11" i="1"/>
  <c r="P12" i="1"/>
  <c r="P13" i="1"/>
  <c r="P14" i="1"/>
  <c r="P15" i="1"/>
  <c r="P16" i="1"/>
  <c r="P17" i="1"/>
  <c r="P18" i="1"/>
  <c r="P19" i="1"/>
  <c r="P20" i="1"/>
  <c r="P21" i="1"/>
  <c r="M10" i="1"/>
  <c r="M11" i="1"/>
  <c r="M12" i="1"/>
  <c r="M13" i="1"/>
  <c r="M14" i="1"/>
  <c r="M15" i="1"/>
  <c r="M16" i="1"/>
  <c r="M17" i="1"/>
  <c r="M18" i="1"/>
  <c r="M19" i="1"/>
  <c r="M20" i="1"/>
  <c r="M21" i="1"/>
  <c r="J10" i="1"/>
  <c r="J11" i="1"/>
  <c r="J12" i="1"/>
  <c r="J13" i="1"/>
  <c r="J14" i="1"/>
  <c r="J15" i="1"/>
  <c r="J16" i="1"/>
  <c r="J17" i="1"/>
  <c r="J18" i="1"/>
  <c r="J19" i="1"/>
  <c r="J20" i="1"/>
  <c r="J21" i="1"/>
  <c r="G10" i="1"/>
  <c r="G11" i="1"/>
  <c r="Q11" i="1" s="1"/>
  <c r="G12" i="1"/>
  <c r="G13" i="1"/>
  <c r="G14" i="1"/>
  <c r="G15" i="1"/>
  <c r="G16" i="1"/>
  <c r="G17" i="1"/>
  <c r="G18" i="1"/>
  <c r="Q18" i="1" s="1"/>
  <c r="G19" i="1"/>
  <c r="R19" i="1" s="1"/>
  <c r="G20" i="1"/>
  <c r="Q20" i="1" s="1"/>
  <c r="G21" i="1"/>
  <c r="Q21" i="1" s="1"/>
  <c r="AR9" i="1"/>
  <c r="AO9" i="1"/>
  <c r="AL9" i="1"/>
  <c r="AI9" i="1"/>
  <c r="AD9" i="1"/>
  <c r="AA9" i="1"/>
  <c r="X9" i="1"/>
  <c r="U9" i="1"/>
  <c r="P9" i="1"/>
  <c r="M9" i="1"/>
  <c r="J9" i="1"/>
  <c r="G9" i="1"/>
  <c r="AR8" i="1"/>
  <c r="AO8" i="1"/>
  <c r="AL8" i="1"/>
  <c r="AI8" i="1"/>
  <c r="AD8" i="1"/>
  <c r="AA8" i="1"/>
  <c r="X8" i="1"/>
  <c r="U8" i="1"/>
  <c r="P8" i="1"/>
  <c r="M8" i="1"/>
  <c r="G8" i="1"/>
  <c r="AR7" i="1"/>
  <c r="AO7" i="1"/>
  <c r="AL7" i="1"/>
  <c r="AI7" i="1"/>
  <c r="AD7" i="1"/>
  <c r="AA7" i="1"/>
  <c r="X7" i="1"/>
  <c r="U7" i="1"/>
  <c r="P7" i="1"/>
  <c r="M7" i="1"/>
  <c r="J7" i="1"/>
  <c r="G7" i="1"/>
  <c r="AR6" i="1"/>
  <c r="AO6" i="1"/>
  <c r="AL6" i="1"/>
  <c r="AI6" i="1"/>
  <c r="AA6" i="1"/>
  <c r="X6" i="1"/>
  <c r="U6" i="1"/>
  <c r="P6" i="1"/>
  <c r="M6" i="1"/>
  <c r="J6" i="1"/>
  <c r="G6" i="1"/>
  <c r="AR5" i="1"/>
  <c r="AO5" i="1"/>
  <c r="AL5" i="1"/>
  <c r="AI5" i="1"/>
  <c r="AD5" i="1"/>
  <c r="AA5" i="1"/>
  <c r="X5" i="1"/>
  <c r="U5" i="1"/>
  <c r="P5" i="1"/>
  <c r="M5" i="1"/>
  <c r="J5" i="1"/>
  <c r="G5" i="1"/>
  <c r="AR4" i="1"/>
  <c r="AO4" i="1"/>
  <c r="AL4" i="1"/>
  <c r="AI4" i="1"/>
  <c r="AD4" i="1"/>
  <c r="AA4" i="1"/>
  <c r="X4" i="1"/>
  <c r="U4" i="1"/>
  <c r="P4" i="1"/>
  <c r="M4" i="1"/>
  <c r="G4" i="1"/>
  <c r="AR3" i="1"/>
  <c r="AO3" i="1"/>
  <c r="AL3" i="1"/>
  <c r="AI3" i="1"/>
  <c r="AD3" i="1"/>
  <c r="AA3" i="1"/>
  <c r="X3" i="1"/>
  <c r="U3" i="1"/>
  <c r="P3" i="1"/>
  <c r="M3" i="1"/>
  <c r="J3" i="1"/>
  <c r="G3" i="1"/>
  <c r="AR2" i="1"/>
  <c r="AO2" i="1"/>
  <c r="AL2" i="1"/>
  <c r="AI2" i="1"/>
  <c r="AD2" i="1"/>
  <c r="AA2" i="1"/>
  <c r="X2" i="1"/>
  <c r="U2" i="1"/>
  <c r="P2" i="1"/>
  <c r="M2" i="1"/>
  <c r="J2" i="1"/>
  <c r="G2" i="1"/>
  <c r="R10" i="1" l="1"/>
  <c r="AT17" i="1"/>
  <c r="Q16" i="1"/>
  <c r="R15" i="1"/>
  <c r="R14" i="1"/>
  <c r="Q17" i="1"/>
  <c r="R13" i="1"/>
  <c r="AT13" i="1"/>
  <c r="AS17" i="1"/>
  <c r="AE16" i="1"/>
  <c r="AS16" i="1"/>
  <c r="AT12" i="1"/>
  <c r="AE12" i="1"/>
  <c r="R12" i="1"/>
  <c r="AT21" i="1"/>
  <c r="AS21" i="1"/>
  <c r="AF19" i="1"/>
  <c r="R20" i="1"/>
  <c r="AF20" i="1"/>
  <c r="AF16" i="1"/>
  <c r="AF12" i="1"/>
  <c r="AE20" i="1"/>
  <c r="AS13" i="1"/>
  <c r="R11" i="1"/>
  <c r="R16" i="1"/>
  <c r="AF15" i="1"/>
  <c r="Q14" i="1"/>
  <c r="R21" i="1"/>
  <c r="R17" i="1"/>
  <c r="AE19" i="1"/>
  <c r="AE15" i="1"/>
  <c r="AS20" i="1"/>
  <c r="AS12" i="1"/>
  <c r="Q19" i="1"/>
  <c r="Q15" i="1"/>
  <c r="Q10" i="1"/>
  <c r="R18" i="1"/>
  <c r="AF21" i="1"/>
  <c r="AF17" i="1"/>
  <c r="AF13" i="1"/>
  <c r="AF11" i="1"/>
  <c r="AF10" i="1"/>
  <c r="AT18" i="1"/>
  <c r="AT16" i="1"/>
  <c r="AT14" i="1"/>
  <c r="AT10" i="1"/>
  <c r="Q13" i="1"/>
  <c r="AF18" i="1"/>
  <c r="AE14" i="1"/>
  <c r="AT19" i="1"/>
  <c r="AT15" i="1"/>
  <c r="AT11" i="1"/>
  <c r="Q12" i="1"/>
  <c r="AS18" i="1"/>
  <c r="AS14" i="1"/>
  <c r="AS10" i="1"/>
  <c r="AS19" i="1"/>
  <c r="AS15" i="1"/>
  <c r="AS11" i="1"/>
  <c r="AE18" i="1"/>
  <c r="AE21" i="1"/>
  <c r="AE17" i="1"/>
  <c r="AF14" i="1"/>
  <c r="AE13" i="1"/>
  <c r="AS3" i="1"/>
  <c r="Q7" i="1"/>
  <c r="AS2" i="1"/>
  <c r="AS4" i="1"/>
  <c r="AS5" i="1"/>
  <c r="AS8" i="1"/>
  <c r="Q3" i="1"/>
  <c r="AE5" i="1"/>
  <c r="AS7" i="1"/>
  <c r="AE9" i="1"/>
  <c r="AS6" i="1"/>
  <c r="AS9" i="1"/>
  <c r="AE3" i="1"/>
  <c r="Q5" i="1"/>
  <c r="AE7" i="1"/>
  <c r="Q9" i="1"/>
  <c r="AE2" i="1"/>
  <c r="Q6" i="1"/>
  <c r="AE6" i="1"/>
  <c r="R2" i="1"/>
  <c r="AF2" i="1"/>
  <c r="AT2" i="1"/>
  <c r="R3" i="1"/>
  <c r="AF3" i="1"/>
  <c r="AT3" i="1"/>
  <c r="R4" i="1"/>
  <c r="AF4" i="1"/>
  <c r="AT4" i="1"/>
  <c r="R5" i="1"/>
  <c r="AF5" i="1"/>
  <c r="AT5" i="1"/>
  <c r="R6" i="1"/>
  <c r="AF6" i="1"/>
  <c r="AT6" i="1"/>
  <c r="R7" i="1"/>
  <c r="AF7" i="1"/>
  <c r="AT7" i="1"/>
  <c r="R8" i="1"/>
  <c r="AF8" i="1"/>
  <c r="AT8" i="1"/>
  <c r="R9" i="1"/>
  <c r="AF9" i="1"/>
  <c r="AT9" i="1"/>
  <c r="Q2" i="1"/>
  <c r="Q8" i="1"/>
  <c r="Q4" i="1"/>
  <c r="AE4" i="1"/>
  <c r="AE8" i="1"/>
  <c r="AU15" i="1" l="1"/>
  <c r="AV15" i="1" s="1"/>
  <c r="AW15" i="1" s="1"/>
  <c r="AU13" i="1"/>
  <c r="AV13" i="1" s="1"/>
  <c r="AW13" i="1" s="1"/>
  <c r="AU10" i="1"/>
  <c r="AV10" i="1" s="1"/>
  <c r="AW10" i="1" s="1"/>
  <c r="AU12" i="1"/>
  <c r="AV12" i="1" s="1"/>
  <c r="AW12" i="1" s="1"/>
  <c r="AU19" i="1"/>
  <c r="AV19" i="1" s="1"/>
  <c r="AW19" i="1" s="1"/>
  <c r="AU20" i="1"/>
  <c r="AV20" i="1" s="1"/>
  <c r="AW20" i="1" s="1"/>
  <c r="AU21" i="1"/>
  <c r="AV21" i="1" s="1"/>
  <c r="AW21" i="1" s="1"/>
  <c r="AU17" i="1"/>
  <c r="AV17" i="1" s="1"/>
  <c r="AW17" i="1" s="1"/>
  <c r="AU11" i="1"/>
  <c r="AV11" i="1" s="1"/>
  <c r="AW11" i="1" s="1"/>
  <c r="AU16" i="1"/>
  <c r="AV16" i="1" s="1"/>
  <c r="AW16" i="1" s="1"/>
  <c r="AU14" i="1"/>
  <c r="AV14" i="1" s="1"/>
  <c r="AW14" i="1" s="1"/>
  <c r="AU18" i="1"/>
  <c r="AV18" i="1" s="1"/>
  <c r="AW18" i="1" s="1"/>
  <c r="AU9" i="1"/>
  <c r="AV9" i="1" s="1"/>
  <c r="AW9" i="1" s="1"/>
  <c r="AU5" i="1"/>
  <c r="AV5" i="1" s="1"/>
  <c r="AW5" i="1" s="1"/>
  <c r="AU8" i="1"/>
  <c r="AV8" i="1" s="1"/>
  <c r="AW8" i="1" s="1"/>
  <c r="AU4" i="1"/>
  <c r="AV4" i="1" s="1"/>
  <c r="AW4" i="1" s="1"/>
  <c r="AU7" i="1"/>
  <c r="AV7" i="1" s="1"/>
  <c r="AW7" i="1" s="1"/>
  <c r="AU3" i="1"/>
  <c r="AV3" i="1" s="1"/>
  <c r="AW3" i="1" s="1"/>
  <c r="AU6" i="1"/>
  <c r="AV6" i="1" s="1"/>
  <c r="AW6" i="1" s="1"/>
  <c r="AU2" i="1"/>
  <c r="AV2" i="1" s="1"/>
  <c r="AW2" i="1" s="1"/>
  <c r="AX12" i="1" l="1"/>
  <c r="AX13" i="1"/>
  <c r="E25" i="1"/>
  <c r="AX4" i="1"/>
  <c r="AX8" i="1"/>
  <c r="AX16" i="1"/>
  <c r="AX20" i="1"/>
  <c r="AX6" i="1"/>
  <c r="AX21" i="1"/>
  <c r="AX3" i="1"/>
  <c r="AX7" i="1"/>
  <c r="AX11" i="1"/>
  <c r="AX15" i="1"/>
  <c r="AX19" i="1"/>
  <c r="AX10" i="1"/>
  <c r="AX14" i="1"/>
  <c r="AX18" i="1"/>
  <c r="AX2" i="1"/>
  <c r="AX5" i="1"/>
  <c r="AX9" i="1"/>
  <c r="AX17" i="1"/>
  <c r="D25" i="1" a="1"/>
  <c r="D25" i="1" s="1"/>
</calcChain>
</file>

<file path=xl/sharedStrings.xml><?xml version="1.0" encoding="utf-8"?>
<sst xmlns="http://schemas.openxmlformats.org/spreadsheetml/2006/main" count="310" uniqueCount="101">
  <si>
    <t>Comp</t>
  </si>
  <si>
    <t>Name</t>
  </si>
  <si>
    <t>Class</t>
  </si>
  <si>
    <t>Car</t>
  </si>
  <si>
    <t>TA1 Sec</t>
  </si>
  <si>
    <t>TA1 Pen</t>
  </si>
  <si>
    <t>TA1 Tot</t>
  </si>
  <si>
    <t>TA2 Sec</t>
  </si>
  <si>
    <t>TA2 Pen</t>
  </si>
  <si>
    <t>TA2 Tot</t>
  </si>
  <si>
    <t>TA£ Sec</t>
  </si>
  <si>
    <t>TA3 Pen</t>
  </si>
  <si>
    <t>TA3 Tot</t>
  </si>
  <si>
    <t>TA4 Sec</t>
  </si>
  <si>
    <t>TA4 Pen</t>
  </si>
  <si>
    <t>TA4 Tot</t>
  </si>
  <si>
    <t>TA Tot</t>
  </si>
  <si>
    <t>TB1 Sec</t>
  </si>
  <si>
    <t>TB1 Pen</t>
  </si>
  <si>
    <t>TB1 Tot</t>
  </si>
  <si>
    <t>TB2 Sec</t>
  </si>
  <si>
    <t>TB2 Pen</t>
  </si>
  <si>
    <t>TB2 Tot</t>
  </si>
  <si>
    <t>TB3 Sec</t>
  </si>
  <si>
    <t>TB3 Pen</t>
  </si>
  <si>
    <t>TB3 Tot</t>
  </si>
  <si>
    <t>TB4 Sec</t>
  </si>
  <si>
    <t>TB4 Pen</t>
  </si>
  <si>
    <t>TB4 Tot</t>
  </si>
  <si>
    <t>TB Tot</t>
  </si>
  <si>
    <t>TC1 Sec</t>
  </si>
  <si>
    <t>TC1 Pen</t>
  </si>
  <si>
    <t>TC1 Tot</t>
  </si>
  <si>
    <t>TC2 Sec</t>
  </si>
  <si>
    <t>TC2 Pen</t>
  </si>
  <si>
    <t>TC2 Tot</t>
  </si>
  <si>
    <t>TC£ Sec</t>
  </si>
  <si>
    <t>TC3 Pen</t>
  </si>
  <si>
    <t>TC3 Tot</t>
  </si>
  <si>
    <t>TC4 Sec</t>
  </si>
  <si>
    <t>TC4 Pen</t>
  </si>
  <si>
    <t>TC4 Tot</t>
  </si>
  <si>
    <t>Total</t>
  </si>
  <si>
    <t>Overall Total</t>
  </si>
  <si>
    <t xml:space="preserve">TA1 Dropped </t>
  </si>
  <si>
    <t xml:space="preserve">TB1 Dropped </t>
  </si>
  <si>
    <t xml:space="preserve">TC1 Dropped </t>
  </si>
  <si>
    <t>FTD</t>
  </si>
  <si>
    <t>Criteria</t>
  </si>
  <si>
    <t>Rank</t>
  </si>
  <si>
    <t>RANK + FTD workings</t>
  </si>
  <si>
    <t>Class 1 &amp; 4</t>
  </si>
  <si>
    <t>Class 2, 3 &amp; 5</t>
  </si>
  <si>
    <t>Class 7</t>
  </si>
  <si>
    <t>Alan</t>
  </si>
  <si>
    <t>michelle</t>
  </si>
  <si>
    <t>andrew</t>
  </si>
  <si>
    <t>George</t>
  </si>
  <si>
    <t>Lewis</t>
  </si>
  <si>
    <t>Iain Murray</t>
  </si>
  <si>
    <t>Dave Clark</t>
  </si>
  <si>
    <t>Martin Wijetunga</t>
  </si>
  <si>
    <t>Marc McCubbin</t>
  </si>
  <si>
    <t>Amy McCubbin</t>
  </si>
  <si>
    <t>jim Stewart</t>
  </si>
  <si>
    <t>mini</t>
  </si>
  <si>
    <t>Micra</t>
  </si>
  <si>
    <t xml:space="preserve">Feista </t>
  </si>
  <si>
    <t>Puma</t>
  </si>
  <si>
    <t>MG ZR</t>
  </si>
  <si>
    <t>Focus</t>
  </si>
  <si>
    <t>Proton</t>
  </si>
  <si>
    <t>Rank in class</t>
  </si>
  <si>
    <r>
      <t>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in Class 1 </t>
    </r>
  </si>
  <si>
    <r>
      <t>2</t>
    </r>
    <r>
      <rPr>
        <vertAlign val="superscript"/>
        <sz val="11"/>
        <color theme="1"/>
        <rFont val="Calibri"/>
        <family val="2"/>
        <scheme val="minor"/>
      </rPr>
      <t xml:space="preserve">nd </t>
    </r>
    <r>
      <rPr>
        <sz val="11"/>
        <color theme="1"/>
        <rFont val="Calibri"/>
        <family val="2"/>
        <scheme val="minor"/>
      </rPr>
      <t>in Class 1</t>
    </r>
  </si>
  <si>
    <r>
      <t>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in Class 2</t>
    </r>
  </si>
  <si>
    <r>
      <t>2</t>
    </r>
    <r>
      <rPr>
        <vertAlign val="superscript"/>
        <sz val="11"/>
        <color theme="1"/>
        <rFont val="Calibri"/>
        <family val="2"/>
        <scheme val="minor"/>
      </rPr>
      <t xml:space="preserve">nd </t>
    </r>
    <r>
      <rPr>
        <sz val="11"/>
        <color theme="1"/>
        <rFont val="Calibri"/>
        <family val="2"/>
        <scheme val="minor"/>
      </rPr>
      <t>in Class 2</t>
    </r>
  </si>
  <si>
    <t>MX5</t>
  </si>
  <si>
    <r>
      <t>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in Class 4</t>
    </r>
  </si>
  <si>
    <r>
      <t>2</t>
    </r>
    <r>
      <rPr>
        <vertAlign val="superscript"/>
        <sz val="11"/>
        <color theme="1"/>
        <rFont val="Calibri"/>
        <family val="2"/>
        <scheme val="minor"/>
      </rPr>
      <t xml:space="preserve">nd </t>
    </r>
    <r>
      <rPr>
        <sz val="11"/>
        <color theme="1"/>
        <rFont val="Calibri"/>
        <family val="2"/>
        <scheme val="minor"/>
      </rPr>
      <t>in Class 4</t>
    </r>
  </si>
  <si>
    <t>Felipe Dalpiaz Machado</t>
  </si>
  <si>
    <t>Michael McElroy</t>
  </si>
  <si>
    <t xml:space="preserve"> </t>
  </si>
  <si>
    <t>Andrew Blackwood</t>
  </si>
  <si>
    <t>C2</t>
  </si>
  <si>
    <t>Murry Walker</t>
  </si>
  <si>
    <t>Striker</t>
  </si>
  <si>
    <t>Corsa</t>
  </si>
  <si>
    <t>Chris Haw</t>
  </si>
  <si>
    <t>Willie Currie</t>
  </si>
  <si>
    <t>Owen Paterson</t>
  </si>
  <si>
    <t>Justin Gunning</t>
  </si>
  <si>
    <t xml:space="preserve">Fiesta </t>
  </si>
  <si>
    <t>Chris Smith</t>
  </si>
  <si>
    <t>Aygo</t>
  </si>
  <si>
    <t>Gordon Clendining</t>
  </si>
  <si>
    <t>VW buggy</t>
  </si>
  <si>
    <t>Bily Campbell</t>
  </si>
  <si>
    <t>Atila Dalpiaz Machado</t>
  </si>
  <si>
    <t>Stuart Paterson</t>
  </si>
  <si>
    <t>Billy Campbell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</si>
</sst>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164" fontId="1" fillId="0" borderId="0" xfId="0" applyNumberFormat="1" applyFont="1" applyAlignment="1">
      <alignment horizontal="center" textRotation="90"/>
    </xf>
    <xf numFmtId="164" fontId="1" fillId="0" borderId="0" xfId="0" applyNumberFormat="1" applyFont="1"/>
    <xf numFmtId="164" fontId="1" fillId="2" borderId="0" xfId="0" applyNumberFormat="1" applyFont="1" applyFill="1" applyAlignment="1">
      <alignment horizontal="center" textRotation="90"/>
    </xf>
    <xf numFmtId="164" fontId="1" fillId="3" borderId="0" xfId="0" applyNumberFormat="1" applyFont="1" applyFill="1" applyAlignment="1">
      <alignment horizontal="center" textRotation="90"/>
    </xf>
    <xf numFmtId="164" fontId="1" fillId="4" borderId="0" xfId="0" applyNumberFormat="1" applyFont="1" applyFill="1" applyAlignment="1">
      <alignment horizontal="center" textRotation="90"/>
    </xf>
    <xf numFmtId="164" fontId="1" fillId="2" borderId="0" xfId="0" applyNumberFormat="1" applyFont="1" applyFill="1" applyAlignment="1">
      <alignment vertical="center"/>
    </xf>
    <xf numFmtId="164" fontId="1" fillId="3" borderId="0" xfId="0" applyNumberFormat="1" applyFont="1" applyFill="1" applyAlignment="1">
      <alignment vertical="center"/>
    </xf>
    <xf numFmtId="164" fontId="1" fillId="4" borderId="0" xfId="0" applyNumberFormat="1" applyFont="1" applyFill="1" applyAlignment="1">
      <alignment vertical="center"/>
    </xf>
    <xf numFmtId="164" fontId="1" fillId="5" borderId="0" xfId="0" applyNumberFormat="1" applyFont="1" applyFill="1" applyAlignment="1">
      <alignment vertical="center"/>
    </xf>
    <xf numFmtId="164" fontId="1" fillId="5" borderId="0" xfId="0" applyNumberFormat="1" applyFont="1" applyFill="1" applyAlignment="1">
      <alignment horizontal="center" textRotation="90"/>
    </xf>
    <xf numFmtId="164" fontId="1" fillId="6" borderId="0" xfId="0" applyNumberFormat="1" applyFont="1" applyFill="1" applyAlignment="1">
      <alignment vertical="center"/>
    </xf>
    <xf numFmtId="164" fontId="1" fillId="0" borderId="0" xfId="0" applyNumberFormat="1" applyFont="1" applyAlignment="1" applyProtection="1">
      <alignment vertical="center"/>
      <protection locked="0"/>
    </xf>
    <xf numFmtId="1" fontId="1" fillId="0" borderId="0" xfId="0" applyNumberFormat="1" applyFont="1" applyAlignment="1" applyProtection="1">
      <alignment horizontal="center" vertical="center"/>
      <protection locked="0"/>
    </xf>
    <xf numFmtId="1" fontId="1" fillId="0" borderId="0" xfId="0" applyNumberFormat="1" applyFont="1" applyAlignment="1" applyProtection="1">
      <alignment vertical="center"/>
      <protection locked="0"/>
    </xf>
    <xf numFmtId="1" fontId="1" fillId="0" borderId="0" xfId="0" applyNumberFormat="1" applyFont="1" applyAlignment="1" applyProtection="1">
      <alignment horizontal="left" vertical="center"/>
      <protection locked="0"/>
    </xf>
    <xf numFmtId="164" fontId="2" fillId="0" borderId="0" xfId="0" applyNumberFormat="1" applyFont="1" applyFill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1" fontId="2" fillId="0" borderId="0" xfId="0" applyNumberFormat="1" applyFont="1" applyAlignment="1" applyProtection="1">
      <alignment vertical="center"/>
      <protection locked="0"/>
    </xf>
    <xf numFmtId="164" fontId="1" fillId="6" borderId="0" xfId="0" applyNumberFormat="1" applyFont="1" applyFill="1" applyAlignment="1">
      <alignment horizontal="center" textRotation="90"/>
    </xf>
    <xf numFmtId="0" fontId="0" fillId="0" borderId="0" xfId="0" applyProtection="1">
      <protection locked="0"/>
    </xf>
    <xf numFmtId="0" fontId="0" fillId="7" borderId="0" xfId="0" applyFill="1"/>
    <xf numFmtId="0" fontId="0" fillId="7" borderId="0" xfId="0" applyFill="1" applyProtection="1">
      <protection locked="0"/>
    </xf>
    <xf numFmtId="164" fontId="0" fillId="7" borderId="0" xfId="0" applyNumberFormat="1" applyFill="1" applyProtection="1"/>
    <xf numFmtId="0" fontId="0" fillId="7" borderId="0" xfId="0" applyFill="1" applyProtection="1"/>
    <xf numFmtId="164" fontId="1" fillId="8" borderId="0" xfId="0" applyNumberFormat="1" applyFont="1" applyFill="1" applyAlignment="1">
      <alignment horizontal="center" textRotation="90"/>
    </xf>
    <xf numFmtId="1" fontId="1" fillId="8" borderId="0" xfId="0" applyNumberFormat="1" applyFont="1" applyFill="1" applyAlignment="1">
      <alignment horizontal="center" vertical="center"/>
    </xf>
    <xf numFmtId="0" fontId="0" fillId="0" borderId="0" xfId="0" applyProtection="1">
      <protection hidden="1"/>
    </xf>
    <xf numFmtId="164" fontId="1" fillId="8" borderId="0" xfId="0" applyNumberFormat="1" applyFont="1" applyFill="1" applyAlignment="1" applyProtection="1">
      <alignment horizontal="center" textRotation="90"/>
      <protection hidden="1"/>
    </xf>
    <xf numFmtId="164" fontId="1" fillId="0" borderId="0" xfId="0" applyNumberFormat="1" applyFont="1" applyProtection="1">
      <protection hidden="1"/>
    </xf>
    <xf numFmtId="164" fontId="1" fillId="0" borderId="0" xfId="0" applyNumberFormat="1" applyFont="1" applyAlignment="1" applyProtection="1">
      <alignment horizontal="center" textRotation="90"/>
      <protection hidden="1"/>
    </xf>
    <xf numFmtId="164" fontId="1" fillId="2" borderId="0" xfId="0" applyNumberFormat="1" applyFont="1" applyFill="1" applyAlignment="1" applyProtection="1">
      <alignment horizontal="center" textRotation="90"/>
      <protection hidden="1"/>
    </xf>
    <xf numFmtId="164" fontId="1" fillId="5" borderId="0" xfId="0" applyNumberFormat="1" applyFont="1" applyFill="1" applyAlignment="1" applyProtection="1">
      <alignment horizontal="center" textRotation="90"/>
      <protection hidden="1"/>
    </xf>
    <xf numFmtId="164" fontId="1" fillId="3" borderId="0" xfId="0" applyNumberFormat="1" applyFont="1" applyFill="1" applyAlignment="1" applyProtection="1">
      <alignment horizontal="center" textRotation="90"/>
      <protection hidden="1"/>
    </xf>
    <xf numFmtId="164" fontId="1" fillId="4" borderId="0" xfId="0" applyNumberFormat="1" applyFont="1" applyFill="1" applyAlignment="1" applyProtection="1">
      <alignment horizontal="center" textRotation="90"/>
      <protection hidden="1"/>
    </xf>
    <xf numFmtId="164" fontId="1" fillId="6" borderId="0" xfId="0" applyNumberFormat="1" applyFont="1" applyFill="1" applyAlignment="1" applyProtection="1">
      <alignment horizontal="center" textRotation="90"/>
      <protection hidden="1"/>
    </xf>
    <xf numFmtId="1" fontId="1" fillId="8" borderId="0" xfId="0" applyNumberFormat="1" applyFont="1" applyFill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0" fillId="0" borderId="0" xfId="0" applyAlignment="1">
      <alignment textRotation="90"/>
    </xf>
    <xf numFmtId="0" fontId="0" fillId="9" borderId="0" xfId="0" applyFill="1"/>
    <xf numFmtId="0" fontId="0" fillId="9" borderId="0" xfId="0" applyFill="1" applyProtection="1">
      <protection locked="0"/>
    </xf>
    <xf numFmtId="0" fontId="0" fillId="10" borderId="0" xfId="0" applyFill="1"/>
    <xf numFmtId="0" fontId="0" fillId="10" borderId="0" xfId="0" applyFill="1" applyProtection="1">
      <protection locked="0"/>
    </xf>
    <xf numFmtId="164" fontId="0" fillId="0" borderId="0" xfId="0" applyNumberFormat="1"/>
    <xf numFmtId="164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vertical="center"/>
    </xf>
  </cellXfs>
  <cellStyles count="1">
    <cellStyle name="Normal" xfId="0" builtinId="0"/>
  </cellStyles>
  <dxfs count="3"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60"/>
  <sheetViews>
    <sheetView tabSelected="1" zoomScale="90" zoomScaleNormal="90" workbookViewId="0">
      <pane xSplit="4" ySplit="1" topLeftCell="AK5" activePane="bottomRight" state="frozen"/>
      <selection pane="topRight" activeCell="E1" sqref="E1"/>
      <selection pane="bottomLeft" activeCell="A2" sqref="A2"/>
      <selection pane="bottomRight" activeCell="AX10" sqref="AX10"/>
    </sheetView>
  </sheetViews>
  <sheetFormatPr defaultRowHeight="14.5" x14ac:dyDescent="0.35"/>
  <cols>
    <col min="2" max="2" width="17.1796875" customWidth="1"/>
    <col min="5" max="46" width="9.1796875" customWidth="1"/>
    <col min="49" max="49" width="0" hidden="1" customWidth="1"/>
  </cols>
  <sheetData>
    <row r="1" spans="1:50" ht="102.5" x14ac:dyDescent="0.35">
      <c r="A1" s="26" t="s">
        <v>0</v>
      </c>
      <c r="B1" s="2" t="s">
        <v>1</v>
      </c>
      <c r="C1" s="1" t="s">
        <v>2</v>
      </c>
      <c r="D1" s="2" t="s">
        <v>3</v>
      </c>
      <c r="E1" s="1" t="s">
        <v>82</v>
      </c>
      <c r="F1" s="1" t="s">
        <v>5</v>
      </c>
      <c r="G1" s="3" t="s">
        <v>6</v>
      </c>
      <c r="H1" s="1" t="s">
        <v>7</v>
      </c>
      <c r="I1" s="1" t="s">
        <v>8</v>
      </c>
      <c r="J1" s="3" t="s">
        <v>9</v>
      </c>
      <c r="K1" s="1" t="s">
        <v>10</v>
      </c>
      <c r="L1" s="1" t="s">
        <v>11</v>
      </c>
      <c r="M1" s="3" t="s">
        <v>12</v>
      </c>
      <c r="N1" s="1" t="s">
        <v>13</v>
      </c>
      <c r="O1" s="1" t="s">
        <v>14</v>
      </c>
      <c r="P1" s="3" t="s">
        <v>15</v>
      </c>
      <c r="Q1" s="10" t="s">
        <v>44</v>
      </c>
      <c r="R1" s="4" t="s">
        <v>16</v>
      </c>
      <c r="S1" s="1" t="s">
        <v>17</v>
      </c>
      <c r="T1" s="1" t="s">
        <v>18</v>
      </c>
      <c r="U1" s="3" t="s">
        <v>19</v>
      </c>
      <c r="V1" s="1" t="s">
        <v>20</v>
      </c>
      <c r="W1" s="1" t="s">
        <v>21</v>
      </c>
      <c r="X1" s="3" t="s">
        <v>22</v>
      </c>
      <c r="Y1" s="1" t="s">
        <v>23</v>
      </c>
      <c r="Z1" s="1" t="s">
        <v>24</v>
      </c>
      <c r="AA1" s="3" t="s">
        <v>25</v>
      </c>
      <c r="AB1" s="1" t="s">
        <v>26</v>
      </c>
      <c r="AC1" s="1" t="s">
        <v>27</v>
      </c>
      <c r="AD1" s="3" t="s">
        <v>28</v>
      </c>
      <c r="AE1" s="10" t="s">
        <v>45</v>
      </c>
      <c r="AF1" s="4" t="s">
        <v>29</v>
      </c>
      <c r="AG1" s="1" t="s">
        <v>30</v>
      </c>
      <c r="AH1" s="1" t="s">
        <v>31</v>
      </c>
      <c r="AI1" s="3" t="s">
        <v>32</v>
      </c>
      <c r="AJ1" s="1" t="s">
        <v>33</v>
      </c>
      <c r="AK1" s="1" t="s">
        <v>34</v>
      </c>
      <c r="AL1" s="3" t="s">
        <v>35</v>
      </c>
      <c r="AM1" s="1" t="s">
        <v>36</v>
      </c>
      <c r="AN1" s="1" t="s">
        <v>37</v>
      </c>
      <c r="AO1" s="3" t="s">
        <v>38</v>
      </c>
      <c r="AP1" s="1" t="s">
        <v>39</v>
      </c>
      <c r="AQ1" s="1" t="s">
        <v>40</v>
      </c>
      <c r="AR1" s="3" t="s">
        <v>41</v>
      </c>
      <c r="AS1" s="10" t="s">
        <v>46</v>
      </c>
      <c r="AT1" s="4" t="s">
        <v>41</v>
      </c>
      <c r="AU1" s="5" t="s">
        <v>42</v>
      </c>
      <c r="AV1" s="20" t="s">
        <v>43</v>
      </c>
      <c r="AW1" s="40" t="s">
        <v>50</v>
      </c>
      <c r="AX1" s="40" t="s">
        <v>49</v>
      </c>
    </row>
    <row r="2" spans="1:50" x14ac:dyDescent="0.35">
      <c r="A2" s="27">
        <v>1</v>
      </c>
      <c r="B2" s="12" t="s">
        <v>62</v>
      </c>
      <c r="C2" s="13">
        <v>1</v>
      </c>
      <c r="D2" s="12" t="s">
        <v>92</v>
      </c>
      <c r="E2" s="12">
        <v>50.3</v>
      </c>
      <c r="F2" s="14"/>
      <c r="G2" s="6">
        <f>SUM(E2+F2)</f>
        <v>50.3</v>
      </c>
      <c r="H2" s="12">
        <v>44.4</v>
      </c>
      <c r="I2" s="14"/>
      <c r="J2" s="6">
        <f>SUM(H2+I2)</f>
        <v>44.4</v>
      </c>
      <c r="K2" s="12">
        <v>44.3</v>
      </c>
      <c r="L2" s="14"/>
      <c r="M2" s="6">
        <f>SUM(K2+L2)</f>
        <v>44.3</v>
      </c>
      <c r="N2" s="12">
        <v>43.6</v>
      </c>
      <c r="O2" s="14"/>
      <c r="P2" s="6">
        <f>SUM(N2+O2)</f>
        <v>43.6</v>
      </c>
      <c r="Q2" s="9">
        <f>MAX(G2,J2,M2,P2)</f>
        <v>50.3</v>
      </c>
      <c r="R2" s="7">
        <f>SUM(G2+J2+M2+P2)</f>
        <v>182.6</v>
      </c>
      <c r="S2" s="12">
        <v>38.299999999999997</v>
      </c>
      <c r="T2" s="14"/>
      <c r="U2" s="6">
        <f>SUM(S2+T2)</f>
        <v>38.299999999999997</v>
      </c>
      <c r="V2" s="12">
        <v>38.200000000000003</v>
      </c>
      <c r="W2" s="12"/>
      <c r="X2" s="6">
        <f>SUM(V2+W2)</f>
        <v>38.200000000000003</v>
      </c>
      <c r="Y2" s="12">
        <v>37.6</v>
      </c>
      <c r="Z2" s="12"/>
      <c r="AA2" s="6">
        <f>SUM(Y2+Z2)</f>
        <v>37.6</v>
      </c>
      <c r="AB2" s="12">
        <v>36.299999999999997</v>
      </c>
      <c r="AC2" s="12"/>
      <c r="AD2" s="6">
        <f>SUM(AB2+AC2)</f>
        <v>36.299999999999997</v>
      </c>
      <c r="AE2" s="9">
        <f>MAX(U2,X2,AA2,AD2)</f>
        <v>38.299999999999997</v>
      </c>
      <c r="AF2" s="7">
        <f>SUM(U2+X2+AA2+AD2)</f>
        <v>150.39999999999998</v>
      </c>
      <c r="AG2" s="12">
        <v>84.7</v>
      </c>
      <c r="AH2" s="12"/>
      <c r="AI2" s="6">
        <f>SUM(AG2+AH2)</f>
        <v>84.7</v>
      </c>
      <c r="AJ2" s="12">
        <v>85.4</v>
      </c>
      <c r="AK2" s="12"/>
      <c r="AL2" s="6">
        <f>SUM(AJ2+AK2)</f>
        <v>85.4</v>
      </c>
      <c r="AM2" s="12">
        <v>84</v>
      </c>
      <c r="AN2" s="19"/>
      <c r="AO2" s="6">
        <f>SUM(AM2+AN2)</f>
        <v>84</v>
      </c>
      <c r="AP2" s="12">
        <v>86</v>
      </c>
      <c r="AQ2" s="12"/>
      <c r="AR2" s="6">
        <f>SUM(AP2+AQ2)</f>
        <v>86</v>
      </c>
      <c r="AS2" s="9">
        <f>MAX(AI2,AL2,AO2,AR2)</f>
        <v>86</v>
      </c>
      <c r="AT2" s="7">
        <f>SUM(AI2+AL2+AO2+AR2)</f>
        <v>340.1</v>
      </c>
      <c r="AU2" s="8">
        <f t="shared" ref="AU2:AU9" si="0">R2+AF2+AT2</f>
        <v>673.1</v>
      </c>
      <c r="AV2" s="11">
        <f>SUM(AU2-(Q2+AE2+AS2))</f>
        <v>498.5</v>
      </c>
      <c r="AW2">
        <f>IF(AV2=0,999999,AV2)</f>
        <v>498.5</v>
      </c>
      <c r="AX2">
        <f>RANK(AW2,$AW$2:$AW$21,1)</f>
        <v>3</v>
      </c>
    </row>
    <row r="3" spans="1:50" x14ac:dyDescent="0.35">
      <c r="A3" s="27">
        <v>2</v>
      </c>
      <c r="B3" s="12"/>
      <c r="C3" s="13"/>
      <c r="D3" s="12"/>
      <c r="E3" s="12"/>
      <c r="F3" s="14"/>
      <c r="G3" s="6">
        <f t="shared" ref="G3:G21" si="1">SUM(E3+F3)</f>
        <v>0</v>
      </c>
      <c r="H3" s="12"/>
      <c r="I3" s="14"/>
      <c r="J3" s="6">
        <f t="shared" ref="J3:J21" si="2">SUM(H3+I3)</f>
        <v>0</v>
      </c>
      <c r="K3" s="12"/>
      <c r="L3" s="14"/>
      <c r="M3" s="6">
        <f t="shared" ref="M3:M21" si="3">SUM(K3+L3)</f>
        <v>0</v>
      </c>
      <c r="N3" s="12"/>
      <c r="O3" s="14"/>
      <c r="P3" s="6">
        <f t="shared" ref="P3:P21" si="4">SUM(N3+O3)</f>
        <v>0</v>
      </c>
      <c r="Q3" s="9">
        <f t="shared" ref="Q3:Q21" si="5">MAX(G3,J3,M3,P3)</f>
        <v>0</v>
      </c>
      <c r="R3" s="7">
        <f t="shared" ref="R3:R21" si="6">SUM(G3+J3+M3+P3)</f>
        <v>0</v>
      </c>
      <c r="S3" s="12"/>
      <c r="T3" s="14"/>
      <c r="U3" s="6">
        <f t="shared" ref="U3:U21" si="7">SUM(S3+T3)</f>
        <v>0</v>
      </c>
      <c r="V3" s="12"/>
      <c r="W3" s="12"/>
      <c r="X3" s="6">
        <f t="shared" ref="X3:X21" si="8">SUM(V3+W3)</f>
        <v>0</v>
      </c>
      <c r="Y3" s="12"/>
      <c r="Z3" s="12"/>
      <c r="AA3" s="6">
        <f t="shared" ref="AA3:AA21" si="9">SUM(Y3+Z3)</f>
        <v>0</v>
      </c>
      <c r="AB3" s="12"/>
      <c r="AC3" s="12"/>
      <c r="AD3" s="6">
        <f t="shared" ref="AD3:AD9" si="10">SUM(AB3+AC3)</f>
        <v>0</v>
      </c>
      <c r="AE3" s="9">
        <f t="shared" ref="AE3:AE9" si="11">MAX(U3,X3,AA3,AD3)</f>
        <v>0</v>
      </c>
      <c r="AF3" s="7">
        <f t="shared" ref="AF3:AF9" si="12">SUM(U3+X3+AA3+AD3)</f>
        <v>0</v>
      </c>
      <c r="AG3" s="12"/>
      <c r="AH3" s="12"/>
      <c r="AI3" s="6">
        <f t="shared" ref="AI3:AI21" si="13">SUM(AG3+AH3)</f>
        <v>0</v>
      </c>
      <c r="AJ3" s="12"/>
      <c r="AK3" s="12"/>
      <c r="AL3" s="6">
        <f t="shared" ref="AL3:AL21" si="14">SUM(AJ3+AK3)</f>
        <v>0</v>
      </c>
      <c r="AM3" s="12"/>
      <c r="AN3" s="14"/>
      <c r="AO3" s="6">
        <f t="shared" ref="AO3:AO21" si="15">SUM(AM3+AN3)</f>
        <v>0</v>
      </c>
      <c r="AP3" s="12"/>
      <c r="AQ3" s="12"/>
      <c r="AR3" s="6">
        <f t="shared" ref="AR3:AR9" si="16">SUM(AP3+AQ3)</f>
        <v>0</v>
      </c>
      <c r="AS3" s="9">
        <f t="shared" ref="AS3:AS9" si="17">MAX(AI3,AL3,AO3,AR3)</f>
        <v>0</v>
      </c>
      <c r="AT3" s="7">
        <f t="shared" ref="AT3:AT9" si="18">SUM(AI3+AL3+AO3+AR3)</f>
        <v>0</v>
      </c>
      <c r="AU3" s="8">
        <f t="shared" si="0"/>
        <v>0</v>
      </c>
      <c r="AV3" s="11">
        <f t="shared" ref="AV3:AV21" si="19">SUM(AU3-(Q3+AE3+AS3))</f>
        <v>0</v>
      </c>
      <c r="AW3">
        <f t="shared" ref="AW3:AW21" si="20">IF(AV3=0,999999,AV3)</f>
        <v>999999</v>
      </c>
      <c r="AX3">
        <f t="shared" ref="AX3:AX21" si="21">RANK(AW3,$AW$2:$AW$21,1)</f>
        <v>15</v>
      </c>
    </row>
    <row r="4" spans="1:50" x14ac:dyDescent="0.35">
      <c r="A4" s="27">
        <v>3</v>
      </c>
      <c r="B4" s="12" t="s">
        <v>83</v>
      </c>
      <c r="C4" s="13">
        <v>1</v>
      </c>
      <c r="D4" s="12" t="s">
        <v>84</v>
      </c>
      <c r="E4" s="12">
        <v>50.9</v>
      </c>
      <c r="F4" s="14"/>
      <c r="G4" s="6">
        <f t="shared" si="1"/>
        <v>50.9</v>
      </c>
      <c r="H4" s="12">
        <v>58.9</v>
      </c>
      <c r="I4" s="14"/>
      <c r="J4" s="6">
        <f t="shared" si="2"/>
        <v>58.9</v>
      </c>
      <c r="K4" s="12">
        <v>48.8</v>
      </c>
      <c r="L4" s="14"/>
      <c r="M4" s="6">
        <f t="shared" si="3"/>
        <v>48.8</v>
      </c>
      <c r="N4" s="12">
        <v>47.3</v>
      </c>
      <c r="O4" s="14"/>
      <c r="P4" s="6">
        <f t="shared" si="4"/>
        <v>47.3</v>
      </c>
      <c r="Q4" s="9">
        <f t="shared" si="5"/>
        <v>58.9</v>
      </c>
      <c r="R4" s="7">
        <f t="shared" si="6"/>
        <v>205.89999999999998</v>
      </c>
      <c r="S4" s="12">
        <v>41.7</v>
      </c>
      <c r="T4" s="14"/>
      <c r="U4" s="6">
        <f t="shared" si="7"/>
        <v>41.7</v>
      </c>
      <c r="V4" s="12">
        <v>39.1</v>
      </c>
      <c r="W4" s="12"/>
      <c r="X4" s="6">
        <f t="shared" si="8"/>
        <v>39.1</v>
      </c>
      <c r="Y4" s="12">
        <v>39.6</v>
      </c>
      <c r="Z4" s="12"/>
      <c r="AA4" s="6">
        <f t="shared" si="9"/>
        <v>39.6</v>
      </c>
      <c r="AB4" s="12">
        <v>38.5</v>
      </c>
      <c r="AC4" s="12"/>
      <c r="AD4" s="6">
        <f t="shared" si="10"/>
        <v>38.5</v>
      </c>
      <c r="AE4" s="9">
        <f t="shared" si="11"/>
        <v>41.7</v>
      </c>
      <c r="AF4" s="7">
        <f t="shared" si="12"/>
        <v>158.9</v>
      </c>
      <c r="AG4" s="12">
        <v>87.7</v>
      </c>
      <c r="AH4" s="12"/>
      <c r="AI4" s="6">
        <f t="shared" si="13"/>
        <v>87.7</v>
      </c>
      <c r="AJ4" s="12">
        <v>97.4</v>
      </c>
      <c r="AK4" s="12"/>
      <c r="AL4" s="6">
        <f t="shared" si="14"/>
        <v>97.4</v>
      </c>
      <c r="AM4" s="12">
        <v>107.5</v>
      </c>
      <c r="AN4" s="14"/>
      <c r="AO4" s="6">
        <f t="shared" si="15"/>
        <v>107.5</v>
      </c>
      <c r="AP4" s="12">
        <v>89.3</v>
      </c>
      <c r="AQ4" s="12"/>
      <c r="AR4" s="6">
        <f t="shared" si="16"/>
        <v>89.3</v>
      </c>
      <c r="AS4" s="9">
        <f t="shared" si="17"/>
        <v>107.5</v>
      </c>
      <c r="AT4" s="7">
        <f t="shared" si="18"/>
        <v>381.90000000000003</v>
      </c>
      <c r="AU4" s="8">
        <f t="shared" si="0"/>
        <v>746.7</v>
      </c>
      <c r="AV4" s="11">
        <f t="shared" si="19"/>
        <v>538.6</v>
      </c>
      <c r="AW4">
        <f t="shared" si="20"/>
        <v>538.6</v>
      </c>
      <c r="AX4">
        <f t="shared" si="21"/>
        <v>9</v>
      </c>
    </row>
    <row r="5" spans="1:50" x14ac:dyDescent="0.35">
      <c r="A5" s="27">
        <v>4</v>
      </c>
      <c r="B5" s="12" t="s">
        <v>93</v>
      </c>
      <c r="C5" s="13">
        <v>1</v>
      </c>
      <c r="D5" s="12" t="s">
        <v>87</v>
      </c>
      <c r="E5" s="12">
        <v>48.2</v>
      </c>
      <c r="F5" s="14"/>
      <c r="G5" s="6">
        <f t="shared" si="1"/>
        <v>48.2</v>
      </c>
      <c r="H5" s="12">
        <v>46</v>
      </c>
      <c r="I5" s="14"/>
      <c r="J5" s="6">
        <f t="shared" si="2"/>
        <v>46</v>
      </c>
      <c r="K5" s="12">
        <v>45.4</v>
      </c>
      <c r="L5" s="14"/>
      <c r="M5" s="6">
        <f t="shared" si="3"/>
        <v>45.4</v>
      </c>
      <c r="N5" s="12">
        <v>46</v>
      </c>
      <c r="O5" s="14"/>
      <c r="P5" s="6">
        <f t="shared" si="4"/>
        <v>46</v>
      </c>
      <c r="Q5" s="9">
        <f t="shared" si="5"/>
        <v>48.2</v>
      </c>
      <c r="R5" s="7">
        <f t="shared" si="6"/>
        <v>185.6</v>
      </c>
      <c r="S5" s="12">
        <v>39.1</v>
      </c>
      <c r="T5" s="14"/>
      <c r="U5" s="6">
        <f t="shared" si="7"/>
        <v>39.1</v>
      </c>
      <c r="V5" s="12">
        <v>37.700000000000003</v>
      </c>
      <c r="W5" s="12"/>
      <c r="X5" s="6">
        <f t="shared" si="8"/>
        <v>37.700000000000003</v>
      </c>
      <c r="Y5" s="12">
        <v>38</v>
      </c>
      <c r="Z5" s="12"/>
      <c r="AA5" s="6">
        <f t="shared" si="9"/>
        <v>38</v>
      </c>
      <c r="AB5" s="12">
        <v>38</v>
      </c>
      <c r="AC5" s="12"/>
      <c r="AD5" s="6">
        <f t="shared" si="10"/>
        <v>38</v>
      </c>
      <c r="AE5" s="9">
        <f t="shared" si="11"/>
        <v>39.1</v>
      </c>
      <c r="AF5" s="7">
        <f t="shared" si="12"/>
        <v>152.80000000000001</v>
      </c>
      <c r="AG5" s="12">
        <v>86.6</v>
      </c>
      <c r="AH5" s="12"/>
      <c r="AI5" s="6">
        <f t="shared" si="13"/>
        <v>86.6</v>
      </c>
      <c r="AJ5" s="12">
        <v>87</v>
      </c>
      <c r="AK5" s="12"/>
      <c r="AL5" s="6">
        <f t="shared" si="14"/>
        <v>87</v>
      </c>
      <c r="AM5" s="12">
        <v>86.1</v>
      </c>
      <c r="AN5" s="14"/>
      <c r="AO5" s="6">
        <f t="shared" si="15"/>
        <v>86.1</v>
      </c>
      <c r="AP5" s="12">
        <v>87</v>
      </c>
      <c r="AQ5" s="12"/>
      <c r="AR5" s="6">
        <f t="shared" si="16"/>
        <v>87</v>
      </c>
      <c r="AS5" s="9">
        <f t="shared" si="17"/>
        <v>87</v>
      </c>
      <c r="AT5" s="7">
        <f t="shared" si="18"/>
        <v>346.7</v>
      </c>
      <c r="AU5" s="8">
        <f t="shared" si="0"/>
        <v>685.09999999999991</v>
      </c>
      <c r="AV5" s="11">
        <f t="shared" si="19"/>
        <v>510.7999999999999</v>
      </c>
      <c r="AW5">
        <f t="shared" si="20"/>
        <v>510.7999999999999</v>
      </c>
      <c r="AX5">
        <f t="shared" si="21"/>
        <v>5</v>
      </c>
    </row>
    <row r="6" spans="1:50" x14ac:dyDescent="0.35">
      <c r="A6" s="27">
        <v>5</v>
      </c>
      <c r="B6" s="12" t="s">
        <v>90</v>
      </c>
      <c r="C6" s="13">
        <v>1</v>
      </c>
      <c r="D6" s="15" t="s">
        <v>94</v>
      </c>
      <c r="E6" s="12">
        <v>64</v>
      </c>
      <c r="F6" s="14"/>
      <c r="G6" s="6">
        <f t="shared" si="1"/>
        <v>64</v>
      </c>
      <c r="H6" s="12">
        <v>49.1</v>
      </c>
      <c r="I6" s="14"/>
      <c r="J6" s="6">
        <f t="shared" si="2"/>
        <v>49.1</v>
      </c>
      <c r="K6" s="12">
        <v>49</v>
      </c>
      <c r="L6" s="14"/>
      <c r="M6" s="6">
        <f t="shared" si="3"/>
        <v>49</v>
      </c>
      <c r="N6" s="12">
        <v>53.6</v>
      </c>
      <c r="O6" s="14"/>
      <c r="P6" s="6">
        <f t="shared" si="4"/>
        <v>53.6</v>
      </c>
      <c r="Q6" s="9">
        <f t="shared" si="5"/>
        <v>64</v>
      </c>
      <c r="R6" s="7">
        <f t="shared" si="6"/>
        <v>215.7</v>
      </c>
      <c r="S6" s="12">
        <v>41.2</v>
      </c>
      <c r="T6" s="14"/>
      <c r="U6" s="6">
        <f t="shared" si="7"/>
        <v>41.2</v>
      </c>
      <c r="V6" s="12">
        <v>41.3</v>
      </c>
      <c r="W6" s="18"/>
      <c r="X6" s="6">
        <f t="shared" si="8"/>
        <v>41.3</v>
      </c>
      <c r="Y6" s="12">
        <v>37.6</v>
      </c>
      <c r="Z6" s="12"/>
      <c r="AA6" s="6">
        <f t="shared" si="9"/>
        <v>37.6</v>
      </c>
      <c r="AB6" s="12">
        <v>39</v>
      </c>
      <c r="AC6" s="12"/>
      <c r="AD6" s="6">
        <f t="shared" si="10"/>
        <v>39</v>
      </c>
      <c r="AE6" s="9">
        <f t="shared" si="11"/>
        <v>41.3</v>
      </c>
      <c r="AF6" s="7">
        <f t="shared" si="12"/>
        <v>159.1</v>
      </c>
      <c r="AG6" s="12">
        <v>98.9</v>
      </c>
      <c r="AH6" s="12"/>
      <c r="AI6" s="6">
        <f t="shared" si="13"/>
        <v>98.9</v>
      </c>
      <c r="AJ6" s="12">
        <v>96.8</v>
      </c>
      <c r="AK6" s="12"/>
      <c r="AL6" s="6">
        <f t="shared" si="14"/>
        <v>96.8</v>
      </c>
      <c r="AM6" s="12">
        <v>91</v>
      </c>
      <c r="AN6" s="19"/>
      <c r="AO6" s="6">
        <f t="shared" si="15"/>
        <v>91</v>
      </c>
      <c r="AP6" s="12">
        <v>89</v>
      </c>
      <c r="AQ6" s="12"/>
      <c r="AR6" s="6">
        <f t="shared" si="16"/>
        <v>89</v>
      </c>
      <c r="AS6" s="9">
        <f t="shared" si="17"/>
        <v>98.9</v>
      </c>
      <c r="AT6" s="7">
        <f t="shared" si="18"/>
        <v>375.7</v>
      </c>
      <c r="AU6" s="8">
        <f t="shared" si="0"/>
        <v>750.5</v>
      </c>
      <c r="AV6" s="11">
        <f t="shared" si="19"/>
        <v>546.29999999999995</v>
      </c>
      <c r="AW6">
        <f t="shared" si="20"/>
        <v>546.29999999999995</v>
      </c>
      <c r="AX6">
        <f t="shared" si="21"/>
        <v>11</v>
      </c>
    </row>
    <row r="7" spans="1:50" x14ac:dyDescent="0.35">
      <c r="A7" s="27">
        <v>6</v>
      </c>
      <c r="B7" s="12" t="s">
        <v>91</v>
      </c>
      <c r="C7" s="13">
        <v>2</v>
      </c>
      <c r="D7" s="12" t="s">
        <v>92</v>
      </c>
      <c r="E7" s="12">
        <v>56.6</v>
      </c>
      <c r="F7" s="14"/>
      <c r="G7" s="6">
        <f t="shared" si="1"/>
        <v>56.6</v>
      </c>
      <c r="H7" s="12">
        <v>63</v>
      </c>
      <c r="I7" s="14"/>
      <c r="J7" s="6">
        <f t="shared" si="2"/>
        <v>63</v>
      </c>
      <c r="K7" s="12">
        <v>56.8</v>
      </c>
      <c r="L7" s="14"/>
      <c r="M7" s="6">
        <f t="shared" si="3"/>
        <v>56.8</v>
      </c>
      <c r="N7" s="12">
        <v>63</v>
      </c>
      <c r="O7" s="14">
        <v>20</v>
      </c>
      <c r="P7" s="6">
        <f t="shared" si="4"/>
        <v>83</v>
      </c>
      <c r="Q7" s="9">
        <f t="shared" si="5"/>
        <v>83</v>
      </c>
      <c r="R7" s="7">
        <f t="shared" si="6"/>
        <v>259.39999999999998</v>
      </c>
      <c r="S7" s="12">
        <v>55</v>
      </c>
      <c r="T7" s="14">
        <v>20</v>
      </c>
      <c r="U7" s="6">
        <f t="shared" si="7"/>
        <v>75</v>
      </c>
      <c r="V7" s="12">
        <v>45</v>
      </c>
      <c r="W7" s="12"/>
      <c r="X7" s="6">
        <f t="shared" si="8"/>
        <v>45</v>
      </c>
      <c r="Y7" s="12">
        <v>44.2</v>
      </c>
      <c r="Z7" s="12"/>
      <c r="AA7" s="6">
        <f t="shared" si="9"/>
        <v>44.2</v>
      </c>
      <c r="AB7" s="12">
        <v>38.200000000000003</v>
      </c>
      <c r="AC7" s="12"/>
      <c r="AD7" s="6">
        <f t="shared" si="10"/>
        <v>38.200000000000003</v>
      </c>
      <c r="AE7" s="9">
        <f t="shared" si="11"/>
        <v>75</v>
      </c>
      <c r="AF7" s="7">
        <f t="shared" si="12"/>
        <v>202.39999999999998</v>
      </c>
      <c r="AG7" s="12">
        <v>100</v>
      </c>
      <c r="AH7" s="12"/>
      <c r="AI7" s="6">
        <f t="shared" si="13"/>
        <v>100</v>
      </c>
      <c r="AJ7" s="12">
        <v>95.4</v>
      </c>
      <c r="AK7" s="12"/>
      <c r="AL7" s="6">
        <f t="shared" si="14"/>
        <v>95.4</v>
      </c>
      <c r="AM7" s="12">
        <v>95.7</v>
      </c>
      <c r="AN7" s="14">
        <v>5</v>
      </c>
      <c r="AO7" s="6">
        <f t="shared" si="15"/>
        <v>100.7</v>
      </c>
      <c r="AP7" s="12">
        <v>93.4</v>
      </c>
      <c r="AQ7" s="12"/>
      <c r="AR7" s="6">
        <f t="shared" si="16"/>
        <v>93.4</v>
      </c>
      <c r="AS7" s="9">
        <f t="shared" si="17"/>
        <v>100.7</v>
      </c>
      <c r="AT7" s="7">
        <f t="shared" si="18"/>
        <v>389.5</v>
      </c>
      <c r="AU7" s="8">
        <f t="shared" si="0"/>
        <v>851.3</v>
      </c>
      <c r="AV7" s="11">
        <f t="shared" si="19"/>
        <v>592.59999999999991</v>
      </c>
      <c r="AW7">
        <f t="shared" si="20"/>
        <v>592.59999999999991</v>
      </c>
      <c r="AX7">
        <f t="shared" si="21"/>
        <v>13</v>
      </c>
    </row>
    <row r="8" spans="1:50" x14ac:dyDescent="0.35">
      <c r="A8" s="27">
        <v>7</v>
      </c>
      <c r="B8" s="12" t="s">
        <v>95</v>
      </c>
      <c r="C8" s="13">
        <v>2</v>
      </c>
      <c r="D8" s="12" t="s">
        <v>96</v>
      </c>
      <c r="E8" s="12">
        <v>44</v>
      </c>
      <c r="F8" s="14"/>
      <c r="G8" s="6">
        <f t="shared" si="1"/>
        <v>44</v>
      </c>
      <c r="H8" s="12">
        <v>38.4</v>
      </c>
      <c r="I8" s="17"/>
      <c r="J8" s="6">
        <f t="shared" si="2"/>
        <v>38.4</v>
      </c>
      <c r="K8" s="12">
        <v>37.799999999999997</v>
      </c>
      <c r="L8" s="14"/>
      <c r="M8" s="6">
        <f t="shared" si="3"/>
        <v>37.799999999999997</v>
      </c>
      <c r="N8" s="12">
        <v>38.6</v>
      </c>
      <c r="O8" s="14"/>
      <c r="P8" s="6">
        <f t="shared" si="4"/>
        <v>38.6</v>
      </c>
      <c r="Q8" s="9">
        <f t="shared" si="5"/>
        <v>44</v>
      </c>
      <c r="R8" s="7">
        <f t="shared" si="6"/>
        <v>158.80000000000001</v>
      </c>
      <c r="S8" s="12">
        <v>31.8</v>
      </c>
      <c r="T8" s="14"/>
      <c r="U8" s="6">
        <f t="shared" si="7"/>
        <v>31.8</v>
      </c>
      <c r="V8" s="12">
        <v>31.4</v>
      </c>
      <c r="W8" s="12"/>
      <c r="X8" s="6">
        <f t="shared" si="8"/>
        <v>31.4</v>
      </c>
      <c r="Y8" s="12">
        <v>30.4</v>
      </c>
      <c r="Z8" s="12"/>
      <c r="AA8" s="6">
        <f t="shared" si="9"/>
        <v>30.4</v>
      </c>
      <c r="AB8" s="12">
        <v>30.2</v>
      </c>
      <c r="AC8" s="12"/>
      <c r="AD8" s="6">
        <f t="shared" si="10"/>
        <v>30.2</v>
      </c>
      <c r="AE8" s="9">
        <f t="shared" si="11"/>
        <v>31.8</v>
      </c>
      <c r="AF8" s="7">
        <f t="shared" si="12"/>
        <v>123.8</v>
      </c>
      <c r="AG8" s="12">
        <v>74.5</v>
      </c>
      <c r="AH8" s="12"/>
      <c r="AI8" s="6">
        <f t="shared" si="13"/>
        <v>74.5</v>
      </c>
      <c r="AJ8" s="12">
        <v>74.900000000000006</v>
      </c>
      <c r="AK8" s="12"/>
      <c r="AL8" s="6">
        <f t="shared" si="14"/>
        <v>74.900000000000006</v>
      </c>
      <c r="AM8" s="12">
        <v>73.400000000000006</v>
      </c>
      <c r="AN8" s="14"/>
      <c r="AO8" s="6">
        <f t="shared" si="15"/>
        <v>73.400000000000006</v>
      </c>
      <c r="AP8" s="12">
        <v>72.900000000000006</v>
      </c>
      <c r="AQ8" s="12"/>
      <c r="AR8" s="6">
        <f t="shared" si="16"/>
        <v>72.900000000000006</v>
      </c>
      <c r="AS8" s="9">
        <f t="shared" si="17"/>
        <v>74.900000000000006</v>
      </c>
      <c r="AT8" s="7">
        <f t="shared" si="18"/>
        <v>295.70000000000005</v>
      </c>
      <c r="AU8" s="8">
        <f t="shared" si="0"/>
        <v>578.30000000000007</v>
      </c>
      <c r="AV8" s="11">
        <f t="shared" si="19"/>
        <v>427.60000000000008</v>
      </c>
      <c r="AW8">
        <f t="shared" si="20"/>
        <v>427.60000000000008</v>
      </c>
      <c r="AX8">
        <f t="shared" si="21"/>
        <v>1</v>
      </c>
    </row>
    <row r="9" spans="1:50" x14ac:dyDescent="0.35">
      <c r="A9" s="27">
        <v>8</v>
      </c>
      <c r="B9" s="12" t="s">
        <v>85</v>
      </c>
      <c r="C9" s="13">
        <v>2</v>
      </c>
      <c r="D9" s="12" t="s">
        <v>86</v>
      </c>
      <c r="E9" s="12">
        <v>43</v>
      </c>
      <c r="F9" s="14"/>
      <c r="G9" s="6">
        <f t="shared" si="1"/>
        <v>43</v>
      </c>
      <c r="H9" s="12">
        <v>42.3</v>
      </c>
      <c r="I9" s="14"/>
      <c r="J9" s="6">
        <f t="shared" si="2"/>
        <v>42.3</v>
      </c>
      <c r="K9" s="12">
        <v>41.6</v>
      </c>
      <c r="L9" s="14"/>
      <c r="M9" s="6">
        <f t="shared" si="3"/>
        <v>41.6</v>
      </c>
      <c r="N9" s="12">
        <v>40.700000000000003</v>
      </c>
      <c r="O9" s="14">
        <v>5</v>
      </c>
      <c r="P9" s="6">
        <f t="shared" si="4"/>
        <v>45.7</v>
      </c>
      <c r="Q9" s="9">
        <f t="shared" si="5"/>
        <v>45.7</v>
      </c>
      <c r="R9" s="7">
        <f t="shared" si="6"/>
        <v>172.60000000000002</v>
      </c>
      <c r="S9" s="12">
        <v>34.200000000000003</v>
      </c>
      <c r="T9" s="14"/>
      <c r="U9" s="6">
        <f t="shared" si="7"/>
        <v>34.200000000000003</v>
      </c>
      <c r="V9" s="12">
        <v>34.700000000000003</v>
      </c>
      <c r="W9" s="12"/>
      <c r="X9" s="6">
        <f t="shared" si="8"/>
        <v>34.700000000000003</v>
      </c>
      <c r="Y9" s="12">
        <v>33.299999999999997</v>
      </c>
      <c r="Z9" s="12"/>
      <c r="AA9" s="6">
        <f t="shared" si="9"/>
        <v>33.299999999999997</v>
      </c>
      <c r="AB9" s="12">
        <v>33</v>
      </c>
      <c r="AC9" s="12"/>
      <c r="AD9" s="6">
        <f t="shared" si="10"/>
        <v>33</v>
      </c>
      <c r="AE9" s="9">
        <f t="shared" si="11"/>
        <v>34.700000000000003</v>
      </c>
      <c r="AF9" s="7">
        <f t="shared" si="12"/>
        <v>135.19999999999999</v>
      </c>
      <c r="AG9" s="12">
        <v>80.900000000000006</v>
      </c>
      <c r="AH9" s="12"/>
      <c r="AI9" s="6">
        <f t="shared" si="13"/>
        <v>80.900000000000006</v>
      </c>
      <c r="AJ9" s="12">
        <v>79.599999999999994</v>
      </c>
      <c r="AK9" s="12"/>
      <c r="AL9" s="6">
        <f t="shared" si="14"/>
        <v>79.599999999999994</v>
      </c>
      <c r="AM9" s="12">
        <v>80.2</v>
      </c>
      <c r="AN9" s="14"/>
      <c r="AO9" s="6">
        <f t="shared" si="15"/>
        <v>80.2</v>
      </c>
      <c r="AP9" s="12">
        <v>79.5</v>
      </c>
      <c r="AQ9" s="12"/>
      <c r="AR9" s="6">
        <f t="shared" si="16"/>
        <v>79.5</v>
      </c>
      <c r="AS9" s="9">
        <f t="shared" si="17"/>
        <v>80.900000000000006</v>
      </c>
      <c r="AT9" s="7">
        <f t="shared" si="18"/>
        <v>320.2</v>
      </c>
      <c r="AU9" s="8">
        <f t="shared" si="0"/>
        <v>628</v>
      </c>
      <c r="AV9" s="11">
        <f t="shared" si="19"/>
        <v>466.7</v>
      </c>
      <c r="AW9">
        <f t="shared" si="20"/>
        <v>466.7</v>
      </c>
      <c r="AX9">
        <f t="shared" si="21"/>
        <v>2</v>
      </c>
    </row>
    <row r="10" spans="1:50" x14ac:dyDescent="0.35">
      <c r="A10" s="27">
        <v>9</v>
      </c>
      <c r="B10" s="12" t="s">
        <v>97</v>
      </c>
      <c r="C10" s="13">
        <v>2</v>
      </c>
      <c r="D10" s="12" t="s">
        <v>77</v>
      </c>
      <c r="E10" s="12">
        <v>49.6</v>
      </c>
      <c r="F10" s="14"/>
      <c r="G10" s="6">
        <f t="shared" si="1"/>
        <v>49.6</v>
      </c>
      <c r="H10" s="12">
        <v>47.6</v>
      </c>
      <c r="I10" s="14"/>
      <c r="J10" s="6">
        <f t="shared" si="2"/>
        <v>47.6</v>
      </c>
      <c r="K10" s="12">
        <v>46.1</v>
      </c>
      <c r="L10" s="14"/>
      <c r="M10" s="6">
        <f t="shared" si="3"/>
        <v>46.1</v>
      </c>
      <c r="N10" s="12">
        <v>46.2</v>
      </c>
      <c r="O10" s="14"/>
      <c r="P10" s="6">
        <f t="shared" si="4"/>
        <v>46.2</v>
      </c>
      <c r="Q10" s="9">
        <f t="shared" si="5"/>
        <v>49.6</v>
      </c>
      <c r="R10" s="7">
        <f t="shared" si="6"/>
        <v>189.5</v>
      </c>
      <c r="S10" s="12">
        <v>47</v>
      </c>
      <c r="T10" s="14"/>
      <c r="U10" s="6">
        <f t="shared" si="7"/>
        <v>47</v>
      </c>
      <c r="V10" s="12">
        <v>38.200000000000003</v>
      </c>
      <c r="W10" s="12"/>
      <c r="X10" s="6">
        <f t="shared" si="8"/>
        <v>38.200000000000003</v>
      </c>
      <c r="Y10" s="12">
        <v>37.5</v>
      </c>
      <c r="Z10" s="12"/>
      <c r="AA10" s="6">
        <f t="shared" si="9"/>
        <v>37.5</v>
      </c>
      <c r="AB10" s="12">
        <v>37.700000000000003</v>
      </c>
      <c r="AC10" s="12"/>
      <c r="AD10" s="6">
        <f t="shared" ref="AD10:AD21" si="22">SUM(AB10+AC10)</f>
        <v>37.700000000000003</v>
      </c>
      <c r="AE10" s="9">
        <f t="shared" ref="AE10:AE21" si="23">MAX(U10,X10,AA10,AD10)</f>
        <v>47</v>
      </c>
      <c r="AF10" s="7">
        <f t="shared" ref="AF10:AF21" si="24">SUM(U10+X10+AA10+AD10)</f>
        <v>160.4</v>
      </c>
      <c r="AG10" s="12">
        <v>86.8</v>
      </c>
      <c r="AH10" s="12"/>
      <c r="AI10" s="6">
        <f t="shared" si="13"/>
        <v>86.8</v>
      </c>
      <c r="AJ10" s="12">
        <v>85</v>
      </c>
      <c r="AK10" s="12"/>
      <c r="AL10" s="6">
        <f t="shared" si="14"/>
        <v>85</v>
      </c>
      <c r="AM10" s="12">
        <v>85.4</v>
      </c>
      <c r="AN10" s="14"/>
      <c r="AO10" s="6">
        <f t="shared" si="15"/>
        <v>85.4</v>
      </c>
      <c r="AP10" s="12">
        <v>94.3</v>
      </c>
      <c r="AQ10" s="12"/>
      <c r="AR10" s="6">
        <f t="shared" ref="AR10:AR21" si="25">SUM(AP10+AQ10)</f>
        <v>94.3</v>
      </c>
      <c r="AS10" s="9">
        <f t="shared" ref="AS10:AS21" si="26">MAX(AI10,AL10,AO10,AR10)</f>
        <v>94.3</v>
      </c>
      <c r="AT10" s="7">
        <f t="shared" ref="AT10:AT21" si="27">SUM(AI10+AL10+AO10+AR10)</f>
        <v>351.50000000000006</v>
      </c>
      <c r="AU10" s="8">
        <f t="shared" ref="AU10:AU21" si="28">R10+AF10+AT10</f>
        <v>701.40000000000009</v>
      </c>
      <c r="AV10" s="11">
        <f t="shared" si="19"/>
        <v>510.50000000000011</v>
      </c>
      <c r="AW10">
        <f t="shared" si="20"/>
        <v>510.50000000000011</v>
      </c>
      <c r="AX10">
        <f t="shared" si="21"/>
        <v>4</v>
      </c>
    </row>
    <row r="11" spans="1:50" x14ac:dyDescent="0.35">
      <c r="A11" s="27">
        <v>10</v>
      </c>
      <c r="B11" s="12" t="s">
        <v>81</v>
      </c>
      <c r="C11" s="13">
        <v>2</v>
      </c>
      <c r="D11" s="12" t="s">
        <v>77</v>
      </c>
      <c r="E11" s="12">
        <v>51</v>
      </c>
      <c r="F11" s="14"/>
      <c r="G11" s="6">
        <f t="shared" si="1"/>
        <v>51</v>
      </c>
      <c r="H11" s="12">
        <v>49.8</v>
      </c>
      <c r="I11" s="14"/>
      <c r="J11" s="6">
        <f t="shared" si="2"/>
        <v>49.8</v>
      </c>
      <c r="K11" s="12">
        <v>43.2</v>
      </c>
      <c r="L11" s="14">
        <v>5</v>
      </c>
      <c r="M11" s="6">
        <f t="shared" si="3"/>
        <v>48.2</v>
      </c>
      <c r="N11" s="12">
        <v>44.2</v>
      </c>
      <c r="O11" s="14"/>
      <c r="P11" s="6">
        <f t="shared" si="4"/>
        <v>44.2</v>
      </c>
      <c r="Q11" s="9">
        <f t="shared" si="5"/>
        <v>51</v>
      </c>
      <c r="R11" s="7">
        <f t="shared" si="6"/>
        <v>193.2</v>
      </c>
      <c r="S11" s="12">
        <v>39.299999999999997</v>
      </c>
      <c r="T11" s="14">
        <v>5</v>
      </c>
      <c r="U11" s="6">
        <f t="shared" si="7"/>
        <v>44.3</v>
      </c>
      <c r="V11" s="12">
        <v>37</v>
      </c>
      <c r="W11" s="12"/>
      <c r="X11" s="6">
        <f t="shared" si="8"/>
        <v>37</v>
      </c>
      <c r="Y11" s="12">
        <v>40</v>
      </c>
      <c r="Z11" s="12"/>
      <c r="AA11" s="6">
        <f t="shared" si="9"/>
        <v>40</v>
      </c>
      <c r="AB11" s="12">
        <v>53.4</v>
      </c>
      <c r="AC11" s="12"/>
      <c r="AD11" s="6">
        <f t="shared" si="22"/>
        <v>53.4</v>
      </c>
      <c r="AE11" s="9">
        <f t="shared" si="23"/>
        <v>53.4</v>
      </c>
      <c r="AF11" s="7">
        <f t="shared" si="24"/>
        <v>174.7</v>
      </c>
      <c r="AG11" s="12">
        <v>91.9</v>
      </c>
      <c r="AH11" s="12"/>
      <c r="AI11" s="6">
        <f t="shared" si="13"/>
        <v>91.9</v>
      </c>
      <c r="AJ11" s="12">
        <v>84.2</v>
      </c>
      <c r="AK11" s="12"/>
      <c r="AL11" s="6">
        <f t="shared" si="14"/>
        <v>84.2</v>
      </c>
      <c r="AM11" s="12">
        <v>85.7</v>
      </c>
      <c r="AN11" s="14">
        <v>5</v>
      </c>
      <c r="AO11" s="6">
        <f t="shared" si="15"/>
        <v>90.7</v>
      </c>
      <c r="AP11" s="12">
        <v>85.8</v>
      </c>
      <c r="AQ11" s="12"/>
      <c r="AR11" s="6">
        <f t="shared" si="25"/>
        <v>85.8</v>
      </c>
      <c r="AS11" s="9">
        <f t="shared" si="26"/>
        <v>91.9</v>
      </c>
      <c r="AT11" s="7">
        <f t="shared" si="27"/>
        <v>352.6</v>
      </c>
      <c r="AU11" s="8">
        <f t="shared" si="28"/>
        <v>720.5</v>
      </c>
      <c r="AV11" s="11">
        <f t="shared" si="19"/>
        <v>524.20000000000005</v>
      </c>
      <c r="AW11">
        <f t="shared" si="20"/>
        <v>524.20000000000005</v>
      </c>
      <c r="AX11">
        <f t="shared" si="21"/>
        <v>7</v>
      </c>
    </row>
    <row r="12" spans="1:50" x14ac:dyDescent="0.35">
      <c r="A12" s="27">
        <v>11</v>
      </c>
      <c r="B12" s="12" t="s">
        <v>80</v>
      </c>
      <c r="C12" s="13">
        <v>2</v>
      </c>
      <c r="D12" s="12" t="s">
        <v>77</v>
      </c>
      <c r="E12" s="12">
        <v>49.8</v>
      </c>
      <c r="F12" s="14"/>
      <c r="G12" s="6">
        <f t="shared" si="1"/>
        <v>49.8</v>
      </c>
      <c r="H12" s="12">
        <v>54.8</v>
      </c>
      <c r="I12" s="14"/>
      <c r="J12" s="6">
        <f t="shared" si="2"/>
        <v>54.8</v>
      </c>
      <c r="K12" s="12">
        <v>52.8</v>
      </c>
      <c r="L12" s="14"/>
      <c r="M12" s="6">
        <f t="shared" si="3"/>
        <v>52.8</v>
      </c>
      <c r="N12" s="12">
        <v>63</v>
      </c>
      <c r="O12" s="14">
        <v>20</v>
      </c>
      <c r="P12" s="6">
        <f t="shared" si="4"/>
        <v>83</v>
      </c>
      <c r="Q12" s="9">
        <f t="shared" si="5"/>
        <v>83</v>
      </c>
      <c r="R12" s="7">
        <f t="shared" si="6"/>
        <v>240.39999999999998</v>
      </c>
      <c r="S12" s="12">
        <v>38.700000000000003</v>
      </c>
      <c r="T12" s="14"/>
      <c r="U12" s="6">
        <f t="shared" si="7"/>
        <v>38.700000000000003</v>
      </c>
      <c r="V12" s="12">
        <v>55</v>
      </c>
      <c r="W12" s="12">
        <v>20</v>
      </c>
      <c r="X12" s="6">
        <f t="shared" si="8"/>
        <v>75</v>
      </c>
      <c r="Y12" s="12">
        <v>40.299999999999997</v>
      </c>
      <c r="Z12" s="12"/>
      <c r="AA12" s="6">
        <f t="shared" si="9"/>
        <v>40.299999999999997</v>
      </c>
      <c r="AB12" s="12">
        <v>55</v>
      </c>
      <c r="AC12" s="12">
        <v>20</v>
      </c>
      <c r="AD12" s="6">
        <f t="shared" si="22"/>
        <v>75</v>
      </c>
      <c r="AE12" s="9">
        <f t="shared" si="23"/>
        <v>75</v>
      </c>
      <c r="AF12" s="7">
        <f t="shared" si="24"/>
        <v>229</v>
      </c>
      <c r="AG12" s="12">
        <v>999</v>
      </c>
      <c r="AH12" s="12"/>
      <c r="AI12" s="6">
        <f t="shared" si="13"/>
        <v>999</v>
      </c>
      <c r="AJ12" s="12">
        <v>999</v>
      </c>
      <c r="AK12" s="12"/>
      <c r="AL12" s="6">
        <f t="shared" si="14"/>
        <v>999</v>
      </c>
      <c r="AM12" s="12">
        <v>999</v>
      </c>
      <c r="AN12" s="14"/>
      <c r="AO12" s="6">
        <f t="shared" si="15"/>
        <v>999</v>
      </c>
      <c r="AP12" s="12">
        <v>999</v>
      </c>
      <c r="AQ12" s="12"/>
      <c r="AR12" s="6">
        <f t="shared" si="25"/>
        <v>999</v>
      </c>
      <c r="AS12" s="9">
        <f t="shared" si="26"/>
        <v>999</v>
      </c>
      <c r="AT12" s="7">
        <f t="shared" si="27"/>
        <v>3996</v>
      </c>
      <c r="AU12" s="8">
        <f t="shared" si="28"/>
        <v>4465.3999999999996</v>
      </c>
      <c r="AV12" s="11">
        <f t="shared" si="19"/>
        <v>3308.3999999999996</v>
      </c>
      <c r="AW12">
        <f t="shared" si="20"/>
        <v>3308.3999999999996</v>
      </c>
      <c r="AX12">
        <f t="shared" si="21"/>
        <v>14</v>
      </c>
    </row>
    <row r="13" spans="1:50" x14ac:dyDescent="0.35">
      <c r="A13" s="27">
        <v>12</v>
      </c>
      <c r="B13" s="12" t="s">
        <v>98</v>
      </c>
      <c r="C13" s="13">
        <v>2</v>
      </c>
      <c r="D13" s="12" t="s">
        <v>77</v>
      </c>
      <c r="E13" s="12">
        <v>48.3</v>
      </c>
      <c r="F13" s="14"/>
      <c r="G13" s="6">
        <f t="shared" si="1"/>
        <v>48.3</v>
      </c>
      <c r="H13" s="12">
        <v>51.6</v>
      </c>
      <c r="I13" s="14"/>
      <c r="J13" s="6">
        <f t="shared" si="2"/>
        <v>51.6</v>
      </c>
      <c r="K13" s="12">
        <v>47</v>
      </c>
      <c r="L13" s="14"/>
      <c r="M13" s="6">
        <f t="shared" si="3"/>
        <v>47</v>
      </c>
      <c r="N13" s="12">
        <v>50.4</v>
      </c>
      <c r="O13" s="14"/>
      <c r="P13" s="6">
        <f t="shared" si="4"/>
        <v>50.4</v>
      </c>
      <c r="Q13" s="9">
        <f t="shared" si="5"/>
        <v>51.6</v>
      </c>
      <c r="R13" s="7">
        <f t="shared" si="6"/>
        <v>197.3</v>
      </c>
      <c r="S13" s="12">
        <v>43.1</v>
      </c>
      <c r="T13" s="14"/>
      <c r="U13" s="6">
        <f t="shared" si="7"/>
        <v>43.1</v>
      </c>
      <c r="V13" s="12">
        <v>55</v>
      </c>
      <c r="W13" s="12">
        <v>20</v>
      </c>
      <c r="X13" s="6">
        <f t="shared" si="8"/>
        <v>75</v>
      </c>
      <c r="Y13" s="12">
        <v>55</v>
      </c>
      <c r="Z13" s="12"/>
      <c r="AA13" s="6">
        <f t="shared" si="9"/>
        <v>55</v>
      </c>
      <c r="AB13" s="12">
        <v>50</v>
      </c>
      <c r="AC13" s="12"/>
      <c r="AD13" s="6">
        <f t="shared" si="22"/>
        <v>50</v>
      </c>
      <c r="AE13" s="9">
        <f t="shared" si="23"/>
        <v>75</v>
      </c>
      <c r="AF13" s="7">
        <f t="shared" si="24"/>
        <v>223.1</v>
      </c>
      <c r="AG13" s="12">
        <v>100</v>
      </c>
      <c r="AH13" s="12"/>
      <c r="AI13" s="6">
        <f t="shared" si="13"/>
        <v>100</v>
      </c>
      <c r="AJ13" s="12">
        <v>107.5</v>
      </c>
      <c r="AK13" s="12">
        <v>20</v>
      </c>
      <c r="AL13" s="6">
        <f t="shared" si="14"/>
        <v>127.5</v>
      </c>
      <c r="AM13" s="12">
        <v>90.4</v>
      </c>
      <c r="AN13" s="14">
        <v>10</v>
      </c>
      <c r="AO13" s="6">
        <f t="shared" si="15"/>
        <v>100.4</v>
      </c>
      <c r="AP13" s="12">
        <v>93.1</v>
      </c>
      <c r="AQ13" s="12"/>
      <c r="AR13" s="6">
        <f t="shared" si="25"/>
        <v>93.1</v>
      </c>
      <c r="AS13" s="9">
        <f t="shared" si="26"/>
        <v>127.5</v>
      </c>
      <c r="AT13" s="7">
        <f t="shared" si="27"/>
        <v>421</v>
      </c>
      <c r="AU13" s="8">
        <f t="shared" si="28"/>
        <v>841.4</v>
      </c>
      <c r="AV13" s="11">
        <f t="shared" si="19"/>
        <v>587.29999999999995</v>
      </c>
      <c r="AW13">
        <f t="shared" si="20"/>
        <v>587.29999999999995</v>
      </c>
      <c r="AX13">
        <f t="shared" si="21"/>
        <v>12</v>
      </c>
    </row>
    <row r="14" spans="1:50" x14ac:dyDescent="0.35">
      <c r="A14" s="27">
        <v>13</v>
      </c>
      <c r="B14" s="12"/>
      <c r="C14" s="13"/>
      <c r="D14" s="12"/>
      <c r="E14" s="12"/>
      <c r="F14" s="14"/>
      <c r="G14" s="6">
        <f t="shared" si="1"/>
        <v>0</v>
      </c>
      <c r="H14" s="12"/>
      <c r="I14" s="14"/>
      <c r="J14" s="6">
        <f t="shared" si="2"/>
        <v>0</v>
      </c>
      <c r="K14" s="12"/>
      <c r="L14" s="14"/>
      <c r="M14" s="6">
        <f t="shared" si="3"/>
        <v>0</v>
      </c>
      <c r="N14" s="12"/>
      <c r="O14" s="14"/>
      <c r="P14" s="6">
        <f t="shared" si="4"/>
        <v>0</v>
      </c>
      <c r="Q14" s="9">
        <f t="shared" si="5"/>
        <v>0</v>
      </c>
      <c r="R14" s="7">
        <f t="shared" si="6"/>
        <v>0</v>
      </c>
      <c r="S14" s="12"/>
      <c r="T14" s="14"/>
      <c r="U14" s="6">
        <f t="shared" si="7"/>
        <v>0</v>
      </c>
      <c r="V14" s="12"/>
      <c r="W14" s="12"/>
      <c r="X14" s="6">
        <f t="shared" si="8"/>
        <v>0</v>
      </c>
      <c r="Y14" s="12"/>
      <c r="Z14" s="12"/>
      <c r="AA14" s="6">
        <f t="shared" si="9"/>
        <v>0</v>
      </c>
      <c r="AB14" s="12"/>
      <c r="AC14" s="12"/>
      <c r="AD14" s="6">
        <f t="shared" si="22"/>
        <v>0</v>
      </c>
      <c r="AE14" s="9">
        <f t="shared" si="23"/>
        <v>0</v>
      </c>
      <c r="AF14" s="7">
        <f t="shared" si="24"/>
        <v>0</v>
      </c>
      <c r="AG14" s="12"/>
      <c r="AH14" s="12"/>
      <c r="AI14" s="6">
        <f t="shared" si="13"/>
        <v>0</v>
      </c>
      <c r="AJ14" s="12"/>
      <c r="AK14" s="12"/>
      <c r="AL14" s="6">
        <f t="shared" si="14"/>
        <v>0</v>
      </c>
      <c r="AM14" s="12"/>
      <c r="AN14" s="14"/>
      <c r="AO14" s="6">
        <f t="shared" si="15"/>
        <v>0</v>
      </c>
      <c r="AP14" s="12"/>
      <c r="AQ14" s="12"/>
      <c r="AR14" s="6">
        <f t="shared" si="25"/>
        <v>0</v>
      </c>
      <c r="AS14" s="9">
        <f t="shared" si="26"/>
        <v>0</v>
      </c>
      <c r="AT14" s="7">
        <f t="shared" si="27"/>
        <v>0</v>
      </c>
      <c r="AU14" s="8">
        <f t="shared" si="28"/>
        <v>0</v>
      </c>
      <c r="AV14" s="11">
        <f t="shared" si="19"/>
        <v>0</v>
      </c>
      <c r="AW14">
        <f t="shared" si="20"/>
        <v>999999</v>
      </c>
      <c r="AX14">
        <f t="shared" si="21"/>
        <v>15</v>
      </c>
    </row>
    <row r="15" spans="1:50" x14ac:dyDescent="0.35">
      <c r="A15" s="27">
        <v>14</v>
      </c>
      <c r="B15" s="12" t="s">
        <v>88</v>
      </c>
      <c r="C15" s="13">
        <v>2</v>
      </c>
      <c r="D15" s="12" t="s">
        <v>77</v>
      </c>
      <c r="E15" s="12">
        <v>45.3</v>
      </c>
      <c r="F15" s="14"/>
      <c r="G15" s="6">
        <f t="shared" si="1"/>
        <v>45.3</v>
      </c>
      <c r="H15" s="12">
        <v>45</v>
      </c>
      <c r="I15" s="14"/>
      <c r="J15" s="6">
        <f t="shared" si="2"/>
        <v>45</v>
      </c>
      <c r="K15" s="12">
        <v>45.6</v>
      </c>
      <c r="L15" s="14"/>
      <c r="M15" s="6">
        <f t="shared" si="3"/>
        <v>45.6</v>
      </c>
      <c r="N15" s="12">
        <v>45.7</v>
      </c>
      <c r="O15" s="14"/>
      <c r="P15" s="6">
        <f t="shared" si="4"/>
        <v>45.7</v>
      </c>
      <c r="Q15" s="9">
        <f t="shared" si="5"/>
        <v>45.7</v>
      </c>
      <c r="R15" s="7">
        <f t="shared" si="6"/>
        <v>181.60000000000002</v>
      </c>
      <c r="S15" s="12">
        <v>39</v>
      </c>
      <c r="T15" s="14"/>
      <c r="U15" s="6">
        <f t="shared" si="7"/>
        <v>39</v>
      </c>
      <c r="V15" s="12">
        <v>55</v>
      </c>
      <c r="W15" s="12">
        <v>20</v>
      </c>
      <c r="X15" s="6">
        <f t="shared" si="8"/>
        <v>75</v>
      </c>
      <c r="Y15" s="12">
        <v>37.299999999999997</v>
      </c>
      <c r="Z15" s="12"/>
      <c r="AA15" s="6">
        <f t="shared" si="9"/>
        <v>37.299999999999997</v>
      </c>
      <c r="AB15" s="12">
        <v>38.5</v>
      </c>
      <c r="AC15" s="12"/>
      <c r="AD15" s="6">
        <f t="shared" si="22"/>
        <v>38.5</v>
      </c>
      <c r="AE15" s="9">
        <f t="shared" si="23"/>
        <v>75</v>
      </c>
      <c r="AF15" s="7">
        <f t="shared" si="24"/>
        <v>189.8</v>
      </c>
      <c r="AG15" s="12">
        <v>95</v>
      </c>
      <c r="AH15" s="12"/>
      <c r="AI15" s="6">
        <f t="shared" si="13"/>
        <v>95</v>
      </c>
      <c r="AJ15" s="12">
        <v>85.6</v>
      </c>
      <c r="AK15" s="12"/>
      <c r="AL15" s="6">
        <f t="shared" si="14"/>
        <v>85.6</v>
      </c>
      <c r="AM15" s="12">
        <v>99.8</v>
      </c>
      <c r="AN15" s="14"/>
      <c r="AO15" s="6">
        <f t="shared" si="15"/>
        <v>99.8</v>
      </c>
      <c r="AP15" s="12">
        <v>87.5</v>
      </c>
      <c r="AQ15" s="12"/>
      <c r="AR15" s="6">
        <f t="shared" si="25"/>
        <v>87.5</v>
      </c>
      <c r="AS15" s="9">
        <f t="shared" si="26"/>
        <v>99.8</v>
      </c>
      <c r="AT15" s="7">
        <f t="shared" si="27"/>
        <v>367.9</v>
      </c>
      <c r="AU15" s="8">
        <f t="shared" si="28"/>
        <v>739.3</v>
      </c>
      <c r="AV15" s="11">
        <f t="shared" si="19"/>
        <v>518.79999999999995</v>
      </c>
      <c r="AW15">
        <f t="shared" si="20"/>
        <v>518.79999999999995</v>
      </c>
      <c r="AX15">
        <f t="shared" si="21"/>
        <v>6</v>
      </c>
    </row>
    <row r="16" spans="1:50" x14ac:dyDescent="0.35">
      <c r="A16" s="27">
        <v>15</v>
      </c>
      <c r="B16" s="12" t="s">
        <v>89</v>
      </c>
      <c r="C16" s="13">
        <v>2</v>
      </c>
      <c r="D16" s="12" t="s">
        <v>77</v>
      </c>
      <c r="E16" s="12">
        <v>49.5</v>
      </c>
      <c r="F16" s="14"/>
      <c r="G16" s="6">
        <f t="shared" si="1"/>
        <v>49.5</v>
      </c>
      <c r="H16" s="12">
        <v>47.3</v>
      </c>
      <c r="I16" s="14">
        <v>5</v>
      </c>
      <c r="J16" s="6">
        <f t="shared" si="2"/>
        <v>52.3</v>
      </c>
      <c r="K16" s="12">
        <v>47.3</v>
      </c>
      <c r="L16" s="14"/>
      <c r="M16" s="6">
        <f t="shared" si="3"/>
        <v>47.3</v>
      </c>
      <c r="N16" s="12">
        <v>48.5</v>
      </c>
      <c r="O16" s="14"/>
      <c r="P16" s="6">
        <f t="shared" si="4"/>
        <v>48.5</v>
      </c>
      <c r="Q16" s="9">
        <f t="shared" si="5"/>
        <v>52.3</v>
      </c>
      <c r="R16" s="7">
        <f t="shared" si="6"/>
        <v>197.6</v>
      </c>
      <c r="S16" s="12">
        <v>35.299999999999997</v>
      </c>
      <c r="T16" s="14">
        <v>5</v>
      </c>
      <c r="U16" s="6">
        <f t="shared" si="7"/>
        <v>40.299999999999997</v>
      </c>
      <c r="V16" s="12">
        <v>55</v>
      </c>
      <c r="W16" s="12">
        <v>20</v>
      </c>
      <c r="X16" s="6">
        <f t="shared" si="8"/>
        <v>75</v>
      </c>
      <c r="Y16" s="12">
        <v>37.5</v>
      </c>
      <c r="Z16" s="12"/>
      <c r="AA16" s="6">
        <f t="shared" si="9"/>
        <v>37.5</v>
      </c>
      <c r="AB16" s="12">
        <v>41</v>
      </c>
      <c r="AC16" s="12"/>
      <c r="AD16" s="6">
        <f t="shared" si="22"/>
        <v>41</v>
      </c>
      <c r="AE16" s="9">
        <f t="shared" si="23"/>
        <v>75</v>
      </c>
      <c r="AF16" s="7">
        <f t="shared" si="24"/>
        <v>193.8</v>
      </c>
      <c r="AG16" s="12">
        <v>93.3</v>
      </c>
      <c r="AH16" s="12"/>
      <c r="AI16" s="6">
        <f t="shared" si="13"/>
        <v>93.3</v>
      </c>
      <c r="AJ16" s="12">
        <v>89.8</v>
      </c>
      <c r="AK16" s="12"/>
      <c r="AL16" s="6">
        <f t="shared" si="14"/>
        <v>89.8</v>
      </c>
      <c r="AM16" s="12">
        <v>99.3</v>
      </c>
      <c r="AN16" s="14"/>
      <c r="AO16" s="6">
        <f t="shared" si="15"/>
        <v>99.3</v>
      </c>
      <c r="AP16" s="12">
        <v>92</v>
      </c>
      <c r="AQ16" s="12"/>
      <c r="AR16" s="6">
        <f t="shared" si="25"/>
        <v>92</v>
      </c>
      <c r="AS16" s="9">
        <f t="shared" si="26"/>
        <v>99.3</v>
      </c>
      <c r="AT16" s="7">
        <f t="shared" si="27"/>
        <v>374.4</v>
      </c>
      <c r="AU16" s="8">
        <f t="shared" si="28"/>
        <v>765.8</v>
      </c>
      <c r="AV16" s="11">
        <f t="shared" si="19"/>
        <v>539.19999999999993</v>
      </c>
      <c r="AW16">
        <f t="shared" si="20"/>
        <v>539.19999999999993</v>
      </c>
      <c r="AX16">
        <f t="shared" si="21"/>
        <v>10</v>
      </c>
    </row>
    <row r="17" spans="1:50" x14ac:dyDescent="0.35">
      <c r="A17" s="27">
        <v>16</v>
      </c>
      <c r="B17" s="12" t="s">
        <v>99</v>
      </c>
      <c r="C17" s="13">
        <v>1</v>
      </c>
      <c r="D17" s="12" t="s">
        <v>94</v>
      </c>
      <c r="E17" s="12">
        <v>51.2</v>
      </c>
      <c r="F17" s="14"/>
      <c r="G17" s="6">
        <f t="shared" si="1"/>
        <v>51.2</v>
      </c>
      <c r="H17" s="12">
        <v>49</v>
      </c>
      <c r="I17" s="14"/>
      <c r="J17" s="6">
        <f t="shared" si="2"/>
        <v>49</v>
      </c>
      <c r="K17" s="12">
        <v>49.6</v>
      </c>
      <c r="L17" s="14"/>
      <c r="M17" s="6">
        <f t="shared" si="3"/>
        <v>49.6</v>
      </c>
      <c r="N17" s="12">
        <v>48.5</v>
      </c>
      <c r="O17" s="14"/>
      <c r="P17" s="6">
        <f t="shared" si="4"/>
        <v>48.5</v>
      </c>
      <c r="Q17" s="9">
        <f t="shared" si="5"/>
        <v>51.2</v>
      </c>
      <c r="R17" s="7">
        <f t="shared" si="6"/>
        <v>198.3</v>
      </c>
      <c r="S17" s="12">
        <v>39.6</v>
      </c>
      <c r="T17" s="14"/>
      <c r="U17" s="6">
        <f t="shared" si="7"/>
        <v>39.6</v>
      </c>
      <c r="V17" s="12">
        <v>39</v>
      </c>
      <c r="W17" s="12"/>
      <c r="X17" s="6">
        <f t="shared" si="8"/>
        <v>39</v>
      </c>
      <c r="Y17" s="12">
        <v>38.6</v>
      </c>
      <c r="Z17" s="12"/>
      <c r="AA17" s="6">
        <f t="shared" si="9"/>
        <v>38.6</v>
      </c>
      <c r="AB17" s="12">
        <v>42.3</v>
      </c>
      <c r="AC17" s="12"/>
      <c r="AD17" s="6">
        <f t="shared" si="22"/>
        <v>42.3</v>
      </c>
      <c r="AE17" s="9">
        <f t="shared" si="23"/>
        <v>42.3</v>
      </c>
      <c r="AF17" s="7">
        <f t="shared" si="24"/>
        <v>159.5</v>
      </c>
      <c r="AG17" s="12">
        <v>91.7</v>
      </c>
      <c r="AH17" s="12"/>
      <c r="AI17" s="6">
        <f t="shared" si="13"/>
        <v>91.7</v>
      </c>
      <c r="AJ17" s="12">
        <v>88.7</v>
      </c>
      <c r="AK17" s="12"/>
      <c r="AL17" s="6">
        <f t="shared" si="14"/>
        <v>88.7</v>
      </c>
      <c r="AM17" s="12">
        <v>90.4</v>
      </c>
      <c r="AN17" s="14"/>
      <c r="AO17" s="6">
        <f t="shared" si="15"/>
        <v>90.4</v>
      </c>
      <c r="AP17" s="12">
        <v>91.4</v>
      </c>
      <c r="AQ17" s="12"/>
      <c r="AR17" s="6">
        <f t="shared" si="25"/>
        <v>91.4</v>
      </c>
      <c r="AS17" s="9">
        <f t="shared" si="26"/>
        <v>91.7</v>
      </c>
      <c r="AT17" s="7">
        <f t="shared" si="27"/>
        <v>362.20000000000005</v>
      </c>
      <c r="AU17" s="8">
        <f t="shared" si="28"/>
        <v>720</v>
      </c>
      <c r="AV17" s="11">
        <f t="shared" si="19"/>
        <v>534.79999999999995</v>
      </c>
      <c r="AW17">
        <f t="shared" si="20"/>
        <v>534.79999999999995</v>
      </c>
      <c r="AX17">
        <f t="shared" si="21"/>
        <v>8</v>
      </c>
    </row>
    <row r="18" spans="1:50" x14ac:dyDescent="0.35">
      <c r="A18" s="27">
        <v>17</v>
      </c>
      <c r="B18" s="12"/>
      <c r="C18" s="13"/>
      <c r="D18" s="12"/>
      <c r="E18" s="12"/>
      <c r="F18" s="14"/>
      <c r="G18" s="6">
        <f t="shared" si="1"/>
        <v>0</v>
      </c>
      <c r="H18" s="12"/>
      <c r="I18" s="14"/>
      <c r="J18" s="6">
        <f t="shared" si="2"/>
        <v>0</v>
      </c>
      <c r="K18" s="12"/>
      <c r="L18" s="14"/>
      <c r="M18" s="6">
        <f t="shared" si="3"/>
        <v>0</v>
      </c>
      <c r="N18" s="12"/>
      <c r="O18" s="14"/>
      <c r="P18" s="6">
        <f t="shared" si="4"/>
        <v>0</v>
      </c>
      <c r="Q18" s="9">
        <f t="shared" si="5"/>
        <v>0</v>
      </c>
      <c r="R18" s="7">
        <f t="shared" si="6"/>
        <v>0</v>
      </c>
      <c r="S18" s="12"/>
      <c r="T18" s="12"/>
      <c r="U18" s="6">
        <f t="shared" si="7"/>
        <v>0</v>
      </c>
      <c r="V18" s="12"/>
      <c r="W18" s="12"/>
      <c r="X18" s="6">
        <f t="shared" si="8"/>
        <v>0</v>
      </c>
      <c r="Y18" s="12"/>
      <c r="Z18" s="12"/>
      <c r="AA18" s="6">
        <f t="shared" si="9"/>
        <v>0</v>
      </c>
      <c r="AB18" s="12"/>
      <c r="AC18" s="12"/>
      <c r="AD18" s="6">
        <f t="shared" si="22"/>
        <v>0</v>
      </c>
      <c r="AE18" s="9">
        <f t="shared" si="23"/>
        <v>0</v>
      </c>
      <c r="AF18" s="7">
        <f t="shared" si="24"/>
        <v>0</v>
      </c>
      <c r="AG18" s="12"/>
      <c r="AH18" s="12"/>
      <c r="AI18" s="6">
        <f t="shared" si="13"/>
        <v>0</v>
      </c>
      <c r="AJ18" s="12"/>
      <c r="AK18" s="12"/>
      <c r="AL18" s="6">
        <f t="shared" si="14"/>
        <v>0</v>
      </c>
      <c r="AM18" s="12"/>
      <c r="AN18" s="14"/>
      <c r="AO18" s="6">
        <f t="shared" si="15"/>
        <v>0</v>
      </c>
      <c r="AP18" s="12"/>
      <c r="AQ18" s="12"/>
      <c r="AR18" s="6">
        <f t="shared" si="25"/>
        <v>0</v>
      </c>
      <c r="AS18" s="9">
        <f t="shared" si="26"/>
        <v>0</v>
      </c>
      <c r="AT18" s="7">
        <f t="shared" si="27"/>
        <v>0</v>
      </c>
      <c r="AU18" s="8">
        <f t="shared" si="28"/>
        <v>0</v>
      </c>
      <c r="AV18" s="11">
        <f t="shared" si="19"/>
        <v>0</v>
      </c>
      <c r="AW18">
        <f t="shared" si="20"/>
        <v>999999</v>
      </c>
      <c r="AX18">
        <f t="shared" si="21"/>
        <v>15</v>
      </c>
    </row>
    <row r="19" spans="1:50" x14ac:dyDescent="0.35">
      <c r="A19" s="27">
        <v>18</v>
      </c>
      <c r="B19" s="12"/>
      <c r="C19" s="13"/>
      <c r="D19" s="12"/>
      <c r="E19" s="12"/>
      <c r="F19" s="14"/>
      <c r="G19" s="6">
        <f t="shared" si="1"/>
        <v>0</v>
      </c>
      <c r="H19" s="12"/>
      <c r="I19" s="14"/>
      <c r="J19" s="6">
        <f t="shared" si="2"/>
        <v>0</v>
      </c>
      <c r="K19" s="12"/>
      <c r="L19" s="14"/>
      <c r="M19" s="6">
        <f t="shared" si="3"/>
        <v>0</v>
      </c>
      <c r="N19" s="12"/>
      <c r="O19" s="14"/>
      <c r="P19" s="6">
        <f t="shared" si="4"/>
        <v>0</v>
      </c>
      <c r="Q19" s="9">
        <f t="shared" si="5"/>
        <v>0</v>
      </c>
      <c r="R19" s="7">
        <f t="shared" si="6"/>
        <v>0</v>
      </c>
      <c r="S19" s="12"/>
      <c r="T19" s="12"/>
      <c r="U19" s="6">
        <f t="shared" si="7"/>
        <v>0</v>
      </c>
      <c r="V19" s="12"/>
      <c r="W19" s="12"/>
      <c r="X19" s="6">
        <f t="shared" si="8"/>
        <v>0</v>
      </c>
      <c r="Y19" s="12"/>
      <c r="Z19" s="12"/>
      <c r="AA19" s="6">
        <f t="shared" si="9"/>
        <v>0</v>
      </c>
      <c r="AB19" s="12"/>
      <c r="AC19" s="12"/>
      <c r="AD19" s="6">
        <f t="shared" si="22"/>
        <v>0</v>
      </c>
      <c r="AE19" s="9">
        <f t="shared" si="23"/>
        <v>0</v>
      </c>
      <c r="AF19" s="7">
        <f t="shared" si="24"/>
        <v>0</v>
      </c>
      <c r="AG19" s="12"/>
      <c r="AH19" s="12"/>
      <c r="AI19" s="6">
        <f t="shared" si="13"/>
        <v>0</v>
      </c>
      <c r="AJ19" s="12"/>
      <c r="AK19" s="12"/>
      <c r="AL19" s="6">
        <f t="shared" si="14"/>
        <v>0</v>
      </c>
      <c r="AM19" s="12"/>
      <c r="AN19" s="14"/>
      <c r="AO19" s="6">
        <f t="shared" si="15"/>
        <v>0</v>
      </c>
      <c r="AP19" s="12"/>
      <c r="AQ19" s="12"/>
      <c r="AR19" s="6">
        <f t="shared" si="25"/>
        <v>0</v>
      </c>
      <c r="AS19" s="9">
        <f t="shared" si="26"/>
        <v>0</v>
      </c>
      <c r="AT19" s="7">
        <f t="shared" si="27"/>
        <v>0</v>
      </c>
      <c r="AU19" s="8">
        <f t="shared" si="28"/>
        <v>0</v>
      </c>
      <c r="AV19" s="11">
        <f t="shared" si="19"/>
        <v>0</v>
      </c>
      <c r="AW19">
        <f t="shared" si="20"/>
        <v>999999</v>
      </c>
      <c r="AX19">
        <f t="shared" si="21"/>
        <v>15</v>
      </c>
    </row>
    <row r="20" spans="1:50" x14ac:dyDescent="0.35">
      <c r="A20" s="27">
        <v>19</v>
      </c>
      <c r="B20" s="12"/>
      <c r="C20" s="13"/>
      <c r="D20" s="12"/>
      <c r="E20" s="12"/>
      <c r="F20" s="16"/>
      <c r="G20" s="6">
        <f t="shared" si="1"/>
        <v>0</v>
      </c>
      <c r="H20" s="12"/>
      <c r="I20" s="14"/>
      <c r="J20" s="6">
        <f t="shared" si="2"/>
        <v>0</v>
      </c>
      <c r="K20" s="12"/>
      <c r="L20" s="14"/>
      <c r="M20" s="6">
        <f t="shared" si="3"/>
        <v>0</v>
      </c>
      <c r="N20" s="12"/>
      <c r="O20" s="14"/>
      <c r="P20" s="6">
        <f t="shared" si="4"/>
        <v>0</v>
      </c>
      <c r="Q20" s="9">
        <f t="shared" si="5"/>
        <v>0</v>
      </c>
      <c r="R20" s="7">
        <f t="shared" si="6"/>
        <v>0</v>
      </c>
      <c r="S20" s="12"/>
      <c r="T20" s="18"/>
      <c r="U20" s="6">
        <f t="shared" si="7"/>
        <v>0</v>
      </c>
      <c r="V20" s="12"/>
      <c r="W20" s="12"/>
      <c r="X20" s="6">
        <f t="shared" si="8"/>
        <v>0</v>
      </c>
      <c r="Y20" s="12"/>
      <c r="Z20" s="12"/>
      <c r="AA20" s="6">
        <f t="shared" si="9"/>
        <v>0</v>
      </c>
      <c r="AB20" s="12"/>
      <c r="AC20" s="12"/>
      <c r="AD20" s="6">
        <f t="shared" si="22"/>
        <v>0</v>
      </c>
      <c r="AE20" s="9">
        <f t="shared" si="23"/>
        <v>0</v>
      </c>
      <c r="AF20" s="7">
        <f t="shared" si="24"/>
        <v>0</v>
      </c>
      <c r="AG20" s="12"/>
      <c r="AH20" s="12"/>
      <c r="AI20" s="6">
        <f t="shared" si="13"/>
        <v>0</v>
      </c>
      <c r="AJ20" s="12"/>
      <c r="AK20" s="12"/>
      <c r="AL20" s="6">
        <f t="shared" si="14"/>
        <v>0</v>
      </c>
      <c r="AM20" s="12"/>
      <c r="AN20" s="14"/>
      <c r="AO20" s="6">
        <f t="shared" si="15"/>
        <v>0</v>
      </c>
      <c r="AP20" s="12"/>
      <c r="AQ20" s="12"/>
      <c r="AR20" s="6">
        <f t="shared" si="25"/>
        <v>0</v>
      </c>
      <c r="AS20" s="9">
        <f t="shared" si="26"/>
        <v>0</v>
      </c>
      <c r="AT20" s="7">
        <f t="shared" si="27"/>
        <v>0</v>
      </c>
      <c r="AU20" s="8">
        <f t="shared" si="28"/>
        <v>0</v>
      </c>
      <c r="AV20" s="11">
        <f t="shared" si="19"/>
        <v>0</v>
      </c>
      <c r="AW20">
        <f t="shared" si="20"/>
        <v>999999</v>
      </c>
      <c r="AX20">
        <f t="shared" si="21"/>
        <v>15</v>
      </c>
    </row>
    <row r="21" spans="1:50" x14ac:dyDescent="0.35">
      <c r="A21" s="27">
        <v>20</v>
      </c>
      <c r="B21" s="12"/>
      <c r="C21" s="13"/>
      <c r="D21" s="12"/>
      <c r="E21" s="12"/>
      <c r="F21" s="14"/>
      <c r="G21" s="6">
        <f t="shared" si="1"/>
        <v>0</v>
      </c>
      <c r="H21" s="12"/>
      <c r="I21" s="14"/>
      <c r="J21" s="6">
        <f t="shared" si="2"/>
        <v>0</v>
      </c>
      <c r="K21" s="12"/>
      <c r="L21" s="14"/>
      <c r="M21" s="6">
        <f t="shared" si="3"/>
        <v>0</v>
      </c>
      <c r="N21" s="12"/>
      <c r="O21" s="14"/>
      <c r="P21" s="6">
        <f t="shared" si="4"/>
        <v>0</v>
      </c>
      <c r="Q21" s="9">
        <f t="shared" si="5"/>
        <v>0</v>
      </c>
      <c r="R21" s="7">
        <f t="shared" si="6"/>
        <v>0</v>
      </c>
      <c r="S21" s="12"/>
      <c r="T21" s="18"/>
      <c r="U21" s="6">
        <f t="shared" si="7"/>
        <v>0</v>
      </c>
      <c r="V21" s="12"/>
      <c r="W21" s="12"/>
      <c r="X21" s="6">
        <f t="shared" si="8"/>
        <v>0</v>
      </c>
      <c r="Y21" s="12"/>
      <c r="Z21" s="12"/>
      <c r="AA21" s="6">
        <f t="shared" si="9"/>
        <v>0</v>
      </c>
      <c r="AB21" s="12"/>
      <c r="AC21" s="12"/>
      <c r="AD21" s="6">
        <f t="shared" si="22"/>
        <v>0</v>
      </c>
      <c r="AE21" s="9">
        <f t="shared" si="23"/>
        <v>0</v>
      </c>
      <c r="AF21" s="7">
        <f t="shared" si="24"/>
        <v>0</v>
      </c>
      <c r="AG21" s="12"/>
      <c r="AH21" s="12"/>
      <c r="AI21" s="6">
        <f t="shared" si="13"/>
        <v>0</v>
      </c>
      <c r="AJ21" s="12"/>
      <c r="AK21" s="12"/>
      <c r="AL21" s="6">
        <f t="shared" si="14"/>
        <v>0</v>
      </c>
      <c r="AM21" s="12"/>
      <c r="AN21" s="14"/>
      <c r="AO21" s="6">
        <f t="shared" si="15"/>
        <v>0</v>
      </c>
      <c r="AP21" s="12"/>
      <c r="AQ21" s="12"/>
      <c r="AR21" s="6">
        <f t="shared" si="25"/>
        <v>0</v>
      </c>
      <c r="AS21" s="9">
        <f t="shared" si="26"/>
        <v>0</v>
      </c>
      <c r="AT21" s="7">
        <f t="shared" si="27"/>
        <v>0</v>
      </c>
      <c r="AU21" s="8">
        <f t="shared" si="28"/>
        <v>0</v>
      </c>
      <c r="AV21" s="11">
        <f t="shared" si="19"/>
        <v>0</v>
      </c>
      <c r="AW21">
        <f t="shared" si="20"/>
        <v>999999</v>
      </c>
      <c r="AX21">
        <f t="shared" si="21"/>
        <v>15</v>
      </c>
    </row>
    <row r="25" spans="1:50" x14ac:dyDescent="0.35">
      <c r="A25" s="22" t="s">
        <v>47</v>
      </c>
      <c r="B25" s="23"/>
      <c r="C25" s="25"/>
      <c r="D25" s="24">
        <f t="array" ref="D25">MIN(IF(AV2:AV21&gt;0,AV2:AV21))</f>
        <v>427.60000000000008</v>
      </c>
      <c r="E25" s="21" t="str">
        <f>INDEX($B$2:$B$21, MATCH(MIN($AW$2:$AW$21), $AW$2:$AW$21, 0),)</f>
        <v>Gordon Clendining</v>
      </c>
      <c r="F25" s="21"/>
      <c r="G25" s="21"/>
      <c r="H25" s="21"/>
      <c r="I25" s="21"/>
    </row>
    <row r="26" spans="1:50" x14ac:dyDescent="0.35">
      <c r="B26" s="21"/>
      <c r="C26" s="21"/>
      <c r="D26" s="21"/>
      <c r="E26" s="21"/>
      <c r="F26" s="21"/>
      <c r="G26" s="21"/>
      <c r="H26" s="21"/>
      <c r="I26" s="21"/>
    </row>
    <row r="27" spans="1:50" x14ac:dyDescent="0.35">
      <c r="B27" s="21"/>
      <c r="C27" s="21"/>
      <c r="D27" s="21"/>
      <c r="E27" s="21"/>
      <c r="F27" s="21"/>
      <c r="G27" s="21"/>
      <c r="H27" s="21"/>
      <c r="I27" s="21"/>
    </row>
    <row r="28" spans="1:50" ht="16.5" x14ac:dyDescent="0.35">
      <c r="A28" t="s">
        <v>73</v>
      </c>
      <c r="B28" s="21"/>
      <c r="C28" s="21"/>
      <c r="D28" s="21"/>
      <c r="E28" s="21" t="s">
        <v>62</v>
      </c>
      <c r="F28" s="21"/>
      <c r="G28" s="21"/>
      <c r="H28" s="21"/>
      <c r="I28" s="21"/>
    </row>
    <row r="29" spans="1:50" ht="16.5" x14ac:dyDescent="0.35">
      <c r="A29" t="s">
        <v>74</v>
      </c>
      <c r="B29" s="21"/>
      <c r="C29" s="21"/>
      <c r="D29" s="21"/>
      <c r="E29" s="21" t="s">
        <v>93</v>
      </c>
      <c r="F29" s="21"/>
      <c r="G29" s="21"/>
      <c r="H29" s="21"/>
      <c r="I29" s="21"/>
    </row>
    <row r="30" spans="1:50" x14ac:dyDescent="0.35">
      <c r="B30" s="21"/>
      <c r="C30" s="21"/>
      <c r="D30" s="21"/>
      <c r="E30" s="21"/>
      <c r="F30" s="21"/>
      <c r="G30" s="21"/>
      <c r="H30" s="21"/>
      <c r="I30" s="21"/>
    </row>
    <row r="31" spans="1:50" x14ac:dyDescent="0.35">
      <c r="B31" s="21"/>
      <c r="C31" s="21"/>
      <c r="D31" s="21"/>
      <c r="E31" s="21"/>
      <c r="F31" s="21"/>
      <c r="G31" s="21"/>
      <c r="H31" s="21"/>
      <c r="I31" s="21"/>
    </row>
    <row r="32" spans="1:50" ht="16.5" x14ac:dyDescent="0.35">
      <c r="A32" s="43" t="s">
        <v>75</v>
      </c>
      <c r="B32" s="44"/>
      <c r="C32" s="21"/>
      <c r="D32" s="21"/>
      <c r="E32" s="21" t="s">
        <v>85</v>
      </c>
      <c r="F32" s="21"/>
      <c r="G32" s="21"/>
      <c r="H32" s="21"/>
      <c r="I32" s="21"/>
    </row>
    <row r="33" spans="1:9" ht="16.5" x14ac:dyDescent="0.35">
      <c r="A33" s="43" t="s">
        <v>76</v>
      </c>
      <c r="B33" s="44"/>
      <c r="C33" s="21"/>
      <c r="D33" s="21"/>
      <c r="E33" s="21" t="s">
        <v>100</v>
      </c>
      <c r="F33" s="21"/>
      <c r="G33" s="21"/>
      <c r="H33" s="21"/>
      <c r="I33" s="21"/>
    </row>
    <row r="34" spans="1:9" x14ac:dyDescent="0.35">
      <c r="B34" s="21"/>
      <c r="C34" s="21"/>
      <c r="D34" s="21"/>
      <c r="E34" s="21"/>
      <c r="F34" s="21"/>
      <c r="G34" s="21"/>
      <c r="H34" s="21"/>
      <c r="I34" s="21"/>
    </row>
    <row r="35" spans="1:9" x14ac:dyDescent="0.35">
      <c r="B35" s="21"/>
      <c r="C35" s="21"/>
      <c r="D35" s="21"/>
      <c r="E35" s="21"/>
      <c r="F35" s="21"/>
      <c r="G35" s="21"/>
      <c r="H35" s="21"/>
      <c r="I35" s="21"/>
    </row>
    <row r="36" spans="1:9" ht="16.5" x14ac:dyDescent="0.35">
      <c r="A36" s="41" t="s">
        <v>78</v>
      </c>
      <c r="B36" s="42"/>
      <c r="C36" s="21"/>
      <c r="D36" s="21"/>
      <c r="E36" s="21"/>
      <c r="F36" s="21"/>
      <c r="G36" s="21"/>
      <c r="H36" s="21"/>
      <c r="I36" s="21"/>
    </row>
    <row r="37" spans="1:9" ht="16.5" x14ac:dyDescent="0.35">
      <c r="A37" s="41" t="s">
        <v>79</v>
      </c>
      <c r="B37" s="42"/>
      <c r="C37" s="21"/>
      <c r="D37" s="21"/>
      <c r="E37" s="21"/>
      <c r="F37" s="21"/>
      <c r="G37" s="21"/>
      <c r="H37" s="21"/>
      <c r="I37" s="21"/>
    </row>
    <row r="39" spans="1:9" s="28" customFormat="1" ht="15.5" hidden="1" x14ac:dyDescent="0.35">
      <c r="A39" s="39" t="s">
        <v>48</v>
      </c>
    </row>
    <row r="40" spans="1:9" s="28" customFormat="1" hidden="1" x14ac:dyDescent="0.35">
      <c r="A40" s="28">
        <v>1</v>
      </c>
    </row>
    <row r="41" spans="1:9" s="28" customFormat="1" hidden="1" x14ac:dyDescent="0.35">
      <c r="A41" s="28">
        <v>2</v>
      </c>
    </row>
    <row r="42" spans="1:9" s="28" customFormat="1" hidden="1" x14ac:dyDescent="0.35">
      <c r="A42" s="28">
        <v>3</v>
      </c>
    </row>
    <row r="43" spans="1:9" s="28" customFormat="1" hidden="1" x14ac:dyDescent="0.35">
      <c r="A43" s="28">
        <v>4</v>
      </c>
    </row>
    <row r="44" spans="1:9" s="28" customFormat="1" hidden="1" x14ac:dyDescent="0.35">
      <c r="A44" s="28">
        <v>5</v>
      </c>
    </row>
    <row r="45" spans="1:9" s="28" customFormat="1" hidden="1" x14ac:dyDescent="0.35">
      <c r="A45" s="28">
        <v>6</v>
      </c>
    </row>
    <row r="46" spans="1:9" s="28" customFormat="1" hidden="1" x14ac:dyDescent="0.35">
      <c r="A46" s="28">
        <v>7</v>
      </c>
    </row>
    <row r="47" spans="1:9" s="28" customFormat="1" hidden="1" x14ac:dyDescent="0.35"/>
    <row r="48" spans="1:9" s="28" customFormat="1" hidden="1" x14ac:dyDescent="0.35"/>
    <row r="49" spans="1:48" s="28" customFormat="1" ht="62.5" hidden="1" x14ac:dyDescent="0.35">
      <c r="A49" s="29" t="s">
        <v>0</v>
      </c>
      <c r="B49" s="30" t="s">
        <v>1</v>
      </c>
      <c r="C49" s="31" t="s">
        <v>2</v>
      </c>
      <c r="D49" s="30" t="s">
        <v>3</v>
      </c>
      <c r="E49" s="31" t="s">
        <v>4</v>
      </c>
      <c r="F49" s="31" t="s">
        <v>5</v>
      </c>
      <c r="G49" s="32" t="s">
        <v>6</v>
      </c>
      <c r="H49" s="31" t="s">
        <v>7</v>
      </c>
      <c r="I49" s="31" t="s">
        <v>8</v>
      </c>
      <c r="J49" s="32" t="s">
        <v>9</v>
      </c>
      <c r="K49" s="31" t="s">
        <v>10</v>
      </c>
      <c r="L49" s="31" t="s">
        <v>11</v>
      </c>
      <c r="M49" s="32" t="s">
        <v>12</v>
      </c>
      <c r="N49" s="31" t="s">
        <v>13</v>
      </c>
      <c r="O49" s="31" t="s">
        <v>14</v>
      </c>
      <c r="P49" s="32" t="s">
        <v>15</v>
      </c>
      <c r="Q49" s="33" t="s">
        <v>44</v>
      </c>
      <c r="R49" s="34" t="s">
        <v>16</v>
      </c>
      <c r="S49" s="31" t="s">
        <v>17</v>
      </c>
      <c r="T49" s="31" t="s">
        <v>18</v>
      </c>
      <c r="U49" s="32" t="s">
        <v>19</v>
      </c>
      <c r="V49" s="31" t="s">
        <v>20</v>
      </c>
      <c r="W49" s="31" t="s">
        <v>21</v>
      </c>
      <c r="X49" s="32" t="s">
        <v>22</v>
      </c>
      <c r="Y49" s="31" t="s">
        <v>23</v>
      </c>
      <c r="Z49" s="31" t="s">
        <v>24</v>
      </c>
      <c r="AA49" s="32" t="s">
        <v>25</v>
      </c>
      <c r="AB49" s="31" t="s">
        <v>26</v>
      </c>
      <c r="AC49" s="31" t="s">
        <v>27</v>
      </c>
      <c r="AD49" s="32" t="s">
        <v>28</v>
      </c>
      <c r="AE49" s="33" t="s">
        <v>45</v>
      </c>
      <c r="AF49" s="34" t="s">
        <v>29</v>
      </c>
      <c r="AG49" s="31" t="s">
        <v>30</v>
      </c>
      <c r="AH49" s="31" t="s">
        <v>31</v>
      </c>
      <c r="AI49" s="32" t="s">
        <v>32</v>
      </c>
      <c r="AJ49" s="31" t="s">
        <v>33</v>
      </c>
      <c r="AK49" s="31" t="s">
        <v>34</v>
      </c>
      <c r="AL49" s="32" t="s">
        <v>35</v>
      </c>
      <c r="AM49" s="31" t="s">
        <v>36</v>
      </c>
      <c r="AN49" s="31" t="s">
        <v>37</v>
      </c>
      <c r="AO49" s="32" t="s">
        <v>38</v>
      </c>
      <c r="AP49" s="31" t="s">
        <v>39</v>
      </c>
      <c r="AQ49" s="31" t="s">
        <v>40</v>
      </c>
      <c r="AR49" s="32" t="s">
        <v>41</v>
      </c>
      <c r="AS49" s="33" t="s">
        <v>46</v>
      </c>
      <c r="AT49" s="34" t="s">
        <v>41</v>
      </c>
      <c r="AU49" s="35" t="s">
        <v>42</v>
      </c>
      <c r="AV49" s="36" t="s">
        <v>43</v>
      </c>
    </row>
    <row r="50" spans="1:48" s="28" customFormat="1" hidden="1" x14ac:dyDescent="0.35">
      <c r="A50" s="37">
        <v>1</v>
      </c>
      <c r="B50" s="38" t="b">
        <f>$C2=2</f>
        <v>0</v>
      </c>
      <c r="C50" s="38" t="b">
        <f t="shared" ref="C50:AV50" si="29">$C$2=2</f>
        <v>0</v>
      </c>
      <c r="D50" s="38" t="b">
        <f t="shared" si="29"/>
        <v>0</v>
      </c>
      <c r="E50" s="38" t="b">
        <f t="shared" si="29"/>
        <v>0</v>
      </c>
      <c r="F50" s="38" t="b">
        <f t="shared" si="29"/>
        <v>0</v>
      </c>
      <c r="G50" s="38" t="b">
        <f t="shared" si="29"/>
        <v>0</v>
      </c>
      <c r="H50" s="38" t="b">
        <f t="shared" si="29"/>
        <v>0</v>
      </c>
      <c r="I50" s="38" t="b">
        <f t="shared" si="29"/>
        <v>0</v>
      </c>
      <c r="J50" s="38" t="b">
        <f t="shared" si="29"/>
        <v>0</v>
      </c>
      <c r="K50" s="38" t="b">
        <f t="shared" si="29"/>
        <v>0</v>
      </c>
      <c r="L50" s="38" t="b">
        <f t="shared" si="29"/>
        <v>0</v>
      </c>
      <c r="M50" s="38" t="b">
        <f t="shared" si="29"/>
        <v>0</v>
      </c>
      <c r="N50" s="38" t="b">
        <f t="shared" si="29"/>
        <v>0</v>
      </c>
      <c r="O50" s="38" t="b">
        <f t="shared" si="29"/>
        <v>0</v>
      </c>
      <c r="P50" s="38" t="b">
        <f t="shared" si="29"/>
        <v>0</v>
      </c>
      <c r="Q50" s="38" t="b">
        <f t="shared" si="29"/>
        <v>0</v>
      </c>
      <c r="R50" s="38" t="b">
        <f t="shared" si="29"/>
        <v>0</v>
      </c>
      <c r="S50" s="38" t="b">
        <f t="shared" si="29"/>
        <v>0</v>
      </c>
      <c r="T50" s="38" t="b">
        <f t="shared" si="29"/>
        <v>0</v>
      </c>
      <c r="U50" s="38" t="b">
        <f t="shared" si="29"/>
        <v>0</v>
      </c>
      <c r="V50" s="38" t="b">
        <f t="shared" si="29"/>
        <v>0</v>
      </c>
      <c r="W50" s="38" t="b">
        <f>$C$2=2</f>
        <v>0</v>
      </c>
      <c r="X50" s="38" t="b">
        <f t="shared" si="29"/>
        <v>0</v>
      </c>
      <c r="Y50" s="38" t="b">
        <f t="shared" si="29"/>
        <v>0</v>
      </c>
      <c r="Z50" s="38" t="b">
        <f t="shared" si="29"/>
        <v>0</v>
      </c>
      <c r="AA50" s="38" t="b">
        <f t="shared" si="29"/>
        <v>0</v>
      </c>
      <c r="AB50" s="38" t="b">
        <f t="shared" si="29"/>
        <v>0</v>
      </c>
      <c r="AC50" s="38" t="b">
        <f t="shared" si="29"/>
        <v>0</v>
      </c>
      <c r="AD50" s="38" t="b">
        <f t="shared" si="29"/>
        <v>0</v>
      </c>
      <c r="AE50" s="38" t="b">
        <f t="shared" si="29"/>
        <v>0</v>
      </c>
      <c r="AF50" s="38" t="b">
        <f t="shared" si="29"/>
        <v>0</v>
      </c>
      <c r="AG50" s="38" t="b">
        <f t="shared" si="29"/>
        <v>0</v>
      </c>
      <c r="AH50" s="38" t="b">
        <f t="shared" si="29"/>
        <v>0</v>
      </c>
      <c r="AI50" s="38" t="b">
        <f t="shared" si="29"/>
        <v>0</v>
      </c>
      <c r="AJ50" s="38" t="b">
        <f t="shared" si="29"/>
        <v>0</v>
      </c>
      <c r="AK50" s="38" t="b">
        <f t="shared" si="29"/>
        <v>0</v>
      </c>
      <c r="AL50" s="38" t="b">
        <f t="shared" si="29"/>
        <v>0</v>
      </c>
      <c r="AM50" s="38" t="b">
        <f t="shared" si="29"/>
        <v>0</v>
      </c>
      <c r="AN50" s="38" t="b">
        <f t="shared" si="29"/>
        <v>0</v>
      </c>
      <c r="AO50" s="38" t="b">
        <f t="shared" si="29"/>
        <v>0</v>
      </c>
      <c r="AP50" s="38" t="b">
        <f t="shared" si="29"/>
        <v>0</v>
      </c>
      <c r="AQ50" s="38" t="b">
        <f t="shared" si="29"/>
        <v>0</v>
      </c>
      <c r="AR50" s="38" t="b">
        <f t="shared" si="29"/>
        <v>0</v>
      </c>
      <c r="AS50" s="38" t="b">
        <f t="shared" si="29"/>
        <v>0</v>
      </c>
      <c r="AT50" s="38" t="b">
        <f t="shared" si="29"/>
        <v>0</v>
      </c>
      <c r="AU50" s="38" t="b">
        <f t="shared" si="29"/>
        <v>0</v>
      </c>
      <c r="AV50" s="38" t="b">
        <f t="shared" si="29"/>
        <v>0</v>
      </c>
    </row>
    <row r="51" spans="1:48" s="28" customFormat="1" hidden="1" x14ac:dyDescent="0.35">
      <c r="A51" s="37">
        <v>2</v>
      </c>
      <c r="B51" s="38" t="b">
        <f t="shared" ref="B51:B69" si="30">$C3=2</f>
        <v>0</v>
      </c>
      <c r="C51" s="38" t="b">
        <f t="shared" ref="C51:R66" si="31">$C$2=2</f>
        <v>0</v>
      </c>
      <c r="D51" s="38" t="b">
        <f t="shared" si="31"/>
        <v>0</v>
      </c>
      <c r="E51" s="38" t="b">
        <f t="shared" si="31"/>
        <v>0</v>
      </c>
      <c r="F51" s="38" t="b">
        <f t="shared" si="31"/>
        <v>0</v>
      </c>
      <c r="G51" s="38" t="b">
        <f t="shared" si="31"/>
        <v>0</v>
      </c>
      <c r="H51" s="38" t="b">
        <f t="shared" si="31"/>
        <v>0</v>
      </c>
      <c r="I51" s="38" t="b">
        <f t="shared" si="31"/>
        <v>0</v>
      </c>
      <c r="J51" s="38" t="b">
        <f t="shared" si="31"/>
        <v>0</v>
      </c>
      <c r="K51" s="38" t="b">
        <f t="shared" si="31"/>
        <v>0</v>
      </c>
      <c r="L51" s="38" t="b">
        <f t="shared" si="31"/>
        <v>0</v>
      </c>
      <c r="M51" s="38" t="b">
        <f t="shared" si="31"/>
        <v>0</v>
      </c>
      <c r="N51" s="38" t="b">
        <f t="shared" si="31"/>
        <v>0</v>
      </c>
      <c r="O51" s="38" t="b">
        <f t="shared" si="31"/>
        <v>0</v>
      </c>
      <c r="P51" s="38" t="b">
        <f t="shared" si="31"/>
        <v>0</v>
      </c>
      <c r="Q51" s="38" t="b">
        <f t="shared" si="31"/>
        <v>0</v>
      </c>
      <c r="R51" s="38" t="b">
        <f t="shared" si="31"/>
        <v>0</v>
      </c>
      <c r="S51" s="38" t="b">
        <f t="shared" ref="S51:AH69" si="32">$C$2=2</f>
        <v>0</v>
      </c>
      <c r="T51" s="38" t="b">
        <f t="shared" si="32"/>
        <v>0</v>
      </c>
      <c r="U51" s="38" t="b">
        <f t="shared" si="32"/>
        <v>0</v>
      </c>
      <c r="V51" s="38" t="b">
        <f t="shared" si="32"/>
        <v>0</v>
      </c>
      <c r="W51" s="38" t="b">
        <f t="shared" si="32"/>
        <v>0</v>
      </c>
      <c r="X51" s="38" t="b">
        <f t="shared" si="32"/>
        <v>0</v>
      </c>
      <c r="Y51" s="38" t="b">
        <f t="shared" si="32"/>
        <v>0</v>
      </c>
      <c r="Z51" s="38" t="b">
        <f t="shared" si="32"/>
        <v>0</v>
      </c>
      <c r="AA51" s="38" t="b">
        <f t="shared" si="32"/>
        <v>0</v>
      </c>
      <c r="AB51" s="38" t="b">
        <f t="shared" si="32"/>
        <v>0</v>
      </c>
      <c r="AC51" s="38" t="b">
        <f t="shared" si="32"/>
        <v>0</v>
      </c>
      <c r="AD51" s="38" t="b">
        <f t="shared" si="32"/>
        <v>0</v>
      </c>
      <c r="AE51" s="38" t="b">
        <f t="shared" si="32"/>
        <v>0</v>
      </c>
      <c r="AF51" s="38" t="b">
        <f t="shared" si="32"/>
        <v>0</v>
      </c>
      <c r="AG51" s="38" t="b">
        <f t="shared" si="32"/>
        <v>0</v>
      </c>
      <c r="AH51" s="38" t="b">
        <f t="shared" si="32"/>
        <v>0</v>
      </c>
      <c r="AI51" s="38" t="b">
        <f t="shared" ref="AI51:AV69" si="33">$C$2=2</f>
        <v>0</v>
      </c>
      <c r="AJ51" s="38" t="b">
        <f t="shared" si="33"/>
        <v>0</v>
      </c>
      <c r="AK51" s="38" t="b">
        <f t="shared" si="33"/>
        <v>0</v>
      </c>
      <c r="AL51" s="38" t="b">
        <f t="shared" si="33"/>
        <v>0</v>
      </c>
      <c r="AM51" s="38" t="b">
        <f t="shared" si="33"/>
        <v>0</v>
      </c>
      <c r="AN51" s="38" t="b">
        <f t="shared" si="33"/>
        <v>0</v>
      </c>
      <c r="AO51" s="38" t="b">
        <f t="shared" si="33"/>
        <v>0</v>
      </c>
      <c r="AP51" s="38" t="b">
        <f t="shared" si="33"/>
        <v>0</v>
      </c>
      <c r="AQ51" s="38" t="b">
        <f t="shared" si="33"/>
        <v>0</v>
      </c>
      <c r="AR51" s="38" t="b">
        <f t="shared" si="33"/>
        <v>0</v>
      </c>
      <c r="AS51" s="38" t="b">
        <f t="shared" si="33"/>
        <v>0</v>
      </c>
      <c r="AT51" s="38" t="b">
        <f t="shared" si="33"/>
        <v>0</v>
      </c>
      <c r="AU51" s="38" t="b">
        <f t="shared" si="33"/>
        <v>0</v>
      </c>
      <c r="AV51" s="38" t="b">
        <f t="shared" si="33"/>
        <v>0</v>
      </c>
    </row>
    <row r="52" spans="1:48" s="28" customFormat="1" hidden="1" x14ac:dyDescent="0.35">
      <c r="A52" s="37">
        <v>3</v>
      </c>
      <c r="B52" s="38" t="b">
        <f t="shared" si="30"/>
        <v>0</v>
      </c>
      <c r="C52" s="38" t="b">
        <f t="shared" si="31"/>
        <v>0</v>
      </c>
      <c r="D52" s="38" t="b">
        <f t="shared" si="31"/>
        <v>0</v>
      </c>
      <c r="E52" s="38" t="b">
        <f t="shared" si="31"/>
        <v>0</v>
      </c>
      <c r="F52" s="38" t="b">
        <f t="shared" si="31"/>
        <v>0</v>
      </c>
      <c r="G52" s="38" t="b">
        <f t="shared" si="31"/>
        <v>0</v>
      </c>
      <c r="H52" s="38" t="b">
        <f t="shared" si="31"/>
        <v>0</v>
      </c>
      <c r="I52" s="38" t="b">
        <f t="shared" si="31"/>
        <v>0</v>
      </c>
      <c r="J52" s="38" t="b">
        <f t="shared" si="31"/>
        <v>0</v>
      </c>
      <c r="K52" s="38" t="b">
        <f t="shared" si="31"/>
        <v>0</v>
      </c>
      <c r="L52" s="38" t="b">
        <f t="shared" si="31"/>
        <v>0</v>
      </c>
      <c r="M52" s="38" t="b">
        <f t="shared" si="31"/>
        <v>0</v>
      </c>
      <c r="N52" s="38" t="b">
        <f t="shared" si="31"/>
        <v>0</v>
      </c>
      <c r="O52" s="38" t="b">
        <f t="shared" si="31"/>
        <v>0</v>
      </c>
      <c r="P52" s="38" t="b">
        <f t="shared" si="31"/>
        <v>0</v>
      </c>
      <c r="Q52" s="38" t="b">
        <f t="shared" si="31"/>
        <v>0</v>
      </c>
      <c r="R52" s="38" t="b">
        <f t="shared" si="31"/>
        <v>0</v>
      </c>
      <c r="S52" s="38" t="b">
        <f t="shared" si="32"/>
        <v>0</v>
      </c>
      <c r="T52" s="38" t="b">
        <f t="shared" si="32"/>
        <v>0</v>
      </c>
      <c r="U52" s="38" t="b">
        <f t="shared" si="32"/>
        <v>0</v>
      </c>
      <c r="V52" s="38" t="b">
        <f t="shared" si="32"/>
        <v>0</v>
      </c>
      <c r="W52" s="38" t="b">
        <f t="shared" si="32"/>
        <v>0</v>
      </c>
      <c r="X52" s="38" t="b">
        <f t="shared" si="32"/>
        <v>0</v>
      </c>
      <c r="Y52" s="38" t="b">
        <f t="shared" si="32"/>
        <v>0</v>
      </c>
      <c r="Z52" s="38" t="b">
        <f t="shared" si="32"/>
        <v>0</v>
      </c>
      <c r="AA52" s="38" t="b">
        <f t="shared" si="32"/>
        <v>0</v>
      </c>
      <c r="AB52" s="38" t="b">
        <f t="shared" si="32"/>
        <v>0</v>
      </c>
      <c r="AC52" s="38" t="b">
        <f t="shared" si="32"/>
        <v>0</v>
      </c>
      <c r="AD52" s="38" t="b">
        <f t="shared" si="32"/>
        <v>0</v>
      </c>
      <c r="AE52" s="38" t="b">
        <f t="shared" si="32"/>
        <v>0</v>
      </c>
      <c r="AF52" s="38" t="b">
        <f t="shared" si="32"/>
        <v>0</v>
      </c>
      <c r="AG52" s="38" t="b">
        <f t="shared" si="32"/>
        <v>0</v>
      </c>
      <c r="AH52" s="38" t="b">
        <f t="shared" si="32"/>
        <v>0</v>
      </c>
      <c r="AI52" s="38" t="b">
        <f t="shared" si="33"/>
        <v>0</v>
      </c>
      <c r="AJ52" s="38" t="b">
        <f t="shared" si="33"/>
        <v>0</v>
      </c>
      <c r="AK52" s="38" t="b">
        <f t="shared" si="33"/>
        <v>0</v>
      </c>
      <c r="AL52" s="38" t="b">
        <f t="shared" si="33"/>
        <v>0</v>
      </c>
      <c r="AM52" s="38" t="b">
        <f t="shared" si="33"/>
        <v>0</v>
      </c>
      <c r="AN52" s="38" t="b">
        <f t="shared" si="33"/>
        <v>0</v>
      </c>
      <c r="AO52" s="38" t="b">
        <f t="shared" si="33"/>
        <v>0</v>
      </c>
      <c r="AP52" s="38" t="b">
        <f t="shared" si="33"/>
        <v>0</v>
      </c>
      <c r="AQ52" s="38" t="b">
        <f t="shared" si="33"/>
        <v>0</v>
      </c>
      <c r="AR52" s="38" t="b">
        <f t="shared" si="33"/>
        <v>0</v>
      </c>
      <c r="AS52" s="38" t="b">
        <f t="shared" si="33"/>
        <v>0</v>
      </c>
      <c r="AT52" s="38" t="b">
        <f t="shared" si="33"/>
        <v>0</v>
      </c>
      <c r="AU52" s="38" t="b">
        <f t="shared" si="33"/>
        <v>0</v>
      </c>
      <c r="AV52" s="38" t="b">
        <f t="shared" si="33"/>
        <v>0</v>
      </c>
    </row>
    <row r="53" spans="1:48" s="28" customFormat="1" hidden="1" x14ac:dyDescent="0.35">
      <c r="A53" s="37">
        <v>4</v>
      </c>
      <c r="B53" s="38" t="b">
        <f t="shared" si="30"/>
        <v>0</v>
      </c>
      <c r="C53" s="38" t="b">
        <f t="shared" si="31"/>
        <v>0</v>
      </c>
      <c r="D53" s="38" t="b">
        <f t="shared" si="31"/>
        <v>0</v>
      </c>
      <c r="E53" s="38" t="b">
        <f t="shared" si="31"/>
        <v>0</v>
      </c>
      <c r="F53" s="38" t="b">
        <f t="shared" si="31"/>
        <v>0</v>
      </c>
      <c r="G53" s="38" t="b">
        <f t="shared" si="31"/>
        <v>0</v>
      </c>
      <c r="H53" s="38" t="b">
        <f t="shared" si="31"/>
        <v>0</v>
      </c>
      <c r="I53" s="38" t="b">
        <f t="shared" si="31"/>
        <v>0</v>
      </c>
      <c r="J53" s="38" t="b">
        <f t="shared" si="31"/>
        <v>0</v>
      </c>
      <c r="K53" s="38" t="b">
        <f t="shared" si="31"/>
        <v>0</v>
      </c>
      <c r="L53" s="38" t="b">
        <f t="shared" si="31"/>
        <v>0</v>
      </c>
      <c r="M53" s="38" t="b">
        <f t="shared" si="31"/>
        <v>0</v>
      </c>
      <c r="N53" s="38" t="b">
        <f t="shared" si="31"/>
        <v>0</v>
      </c>
      <c r="O53" s="38" t="b">
        <f t="shared" si="31"/>
        <v>0</v>
      </c>
      <c r="P53" s="38" t="b">
        <f t="shared" si="31"/>
        <v>0</v>
      </c>
      <c r="Q53" s="38" t="b">
        <f t="shared" si="31"/>
        <v>0</v>
      </c>
      <c r="R53" s="38" t="b">
        <f t="shared" si="31"/>
        <v>0</v>
      </c>
      <c r="S53" s="38" t="b">
        <f t="shared" si="32"/>
        <v>0</v>
      </c>
      <c r="T53" s="38" t="b">
        <f t="shared" si="32"/>
        <v>0</v>
      </c>
      <c r="U53" s="38" t="b">
        <f t="shared" si="32"/>
        <v>0</v>
      </c>
      <c r="V53" s="38" t="b">
        <f t="shared" si="32"/>
        <v>0</v>
      </c>
      <c r="W53" s="38" t="b">
        <f t="shared" si="32"/>
        <v>0</v>
      </c>
      <c r="X53" s="38" t="b">
        <f t="shared" si="32"/>
        <v>0</v>
      </c>
      <c r="Y53" s="38" t="b">
        <f t="shared" si="32"/>
        <v>0</v>
      </c>
      <c r="Z53" s="38" t="b">
        <f t="shared" si="32"/>
        <v>0</v>
      </c>
      <c r="AA53" s="38" t="b">
        <f t="shared" si="32"/>
        <v>0</v>
      </c>
      <c r="AB53" s="38" t="b">
        <f t="shared" si="32"/>
        <v>0</v>
      </c>
      <c r="AC53" s="38" t="b">
        <f t="shared" si="32"/>
        <v>0</v>
      </c>
      <c r="AD53" s="38" t="b">
        <f t="shared" si="32"/>
        <v>0</v>
      </c>
      <c r="AE53" s="38" t="b">
        <f t="shared" si="32"/>
        <v>0</v>
      </c>
      <c r="AF53" s="38" t="b">
        <f t="shared" si="32"/>
        <v>0</v>
      </c>
      <c r="AG53" s="38" t="b">
        <f t="shared" si="32"/>
        <v>0</v>
      </c>
      <c r="AH53" s="38" t="b">
        <f t="shared" si="32"/>
        <v>0</v>
      </c>
      <c r="AI53" s="38" t="b">
        <f t="shared" si="33"/>
        <v>0</v>
      </c>
      <c r="AJ53" s="38" t="b">
        <f t="shared" si="33"/>
        <v>0</v>
      </c>
      <c r="AK53" s="38" t="b">
        <f t="shared" si="33"/>
        <v>0</v>
      </c>
      <c r="AL53" s="38" t="b">
        <f t="shared" si="33"/>
        <v>0</v>
      </c>
      <c r="AM53" s="38" t="b">
        <f t="shared" si="33"/>
        <v>0</v>
      </c>
      <c r="AN53" s="38" t="b">
        <f t="shared" si="33"/>
        <v>0</v>
      </c>
      <c r="AO53" s="38" t="b">
        <f t="shared" si="33"/>
        <v>0</v>
      </c>
      <c r="AP53" s="38" t="b">
        <f t="shared" si="33"/>
        <v>0</v>
      </c>
      <c r="AQ53" s="38" t="b">
        <f t="shared" si="33"/>
        <v>0</v>
      </c>
      <c r="AR53" s="38" t="b">
        <f t="shared" si="33"/>
        <v>0</v>
      </c>
      <c r="AS53" s="38" t="b">
        <f t="shared" si="33"/>
        <v>0</v>
      </c>
      <c r="AT53" s="38" t="b">
        <f t="shared" si="33"/>
        <v>0</v>
      </c>
      <c r="AU53" s="38" t="b">
        <f t="shared" si="33"/>
        <v>0</v>
      </c>
      <c r="AV53" s="38" t="b">
        <f t="shared" si="33"/>
        <v>0</v>
      </c>
    </row>
    <row r="54" spans="1:48" s="28" customFormat="1" hidden="1" x14ac:dyDescent="0.35">
      <c r="A54" s="37">
        <v>5</v>
      </c>
      <c r="B54" s="38" t="b">
        <f t="shared" si="30"/>
        <v>0</v>
      </c>
      <c r="C54" s="38" t="b">
        <f t="shared" si="31"/>
        <v>0</v>
      </c>
      <c r="D54" s="38" t="b">
        <f t="shared" si="31"/>
        <v>0</v>
      </c>
      <c r="E54" s="38" t="b">
        <f t="shared" si="31"/>
        <v>0</v>
      </c>
      <c r="F54" s="38" t="b">
        <f t="shared" si="31"/>
        <v>0</v>
      </c>
      <c r="G54" s="38" t="b">
        <f t="shared" si="31"/>
        <v>0</v>
      </c>
      <c r="H54" s="38" t="b">
        <f t="shared" si="31"/>
        <v>0</v>
      </c>
      <c r="I54" s="38" t="b">
        <f t="shared" si="31"/>
        <v>0</v>
      </c>
      <c r="J54" s="38" t="b">
        <f t="shared" si="31"/>
        <v>0</v>
      </c>
      <c r="K54" s="38" t="b">
        <f t="shared" si="31"/>
        <v>0</v>
      </c>
      <c r="L54" s="38" t="b">
        <f t="shared" si="31"/>
        <v>0</v>
      </c>
      <c r="M54" s="38" t="b">
        <f t="shared" si="31"/>
        <v>0</v>
      </c>
      <c r="N54" s="38" t="b">
        <f t="shared" si="31"/>
        <v>0</v>
      </c>
      <c r="O54" s="38" t="b">
        <f t="shared" si="31"/>
        <v>0</v>
      </c>
      <c r="P54" s="38" t="b">
        <f t="shared" si="31"/>
        <v>0</v>
      </c>
      <c r="Q54" s="38" t="b">
        <f t="shared" si="31"/>
        <v>0</v>
      </c>
      <c r="R54" s="38" t="b">
        <f t="shared" si="31"/>
        <v>0</v>
      </c>
      <c r="S54" s="38" t="b">
        <f t="shared" si="32"/>
        <v>0</v>
      </c>
      <c r="T54" s="38" t="b">
        <f t="shared" si="32"/>
        <v>0</v>
      </c>
      <c r="U54" s="38" t="b">
        <f t="shared" si="32"/>
        <v>0</v>
      </c>
      <c r="V54" s="38" t="b">
        <f t="shared" si="32"/>
        <v>0</v>
      </c>
      <c r="W54" s="38" t="b">
        <f t="shared" si="32"/>
        <v>0</v>
      </c>
      <c r="X54" s="38" t="b">
        <f t="shared" si="32"/>
        <v>0</v>
      </c>
      <c r="Y54" s="38" t="b">
        <f t="shared" si="32"/>
        <v>0</v>
      </c>
      <c r="Z54" s="38" t="b">
        <f t="shared" si="32"/>
        <v>0</v>
      </c>
      <c r="AA54" s="38" t="b">
        <f t="shared" si="32"/>
        <v>0</v>
      </c>
      <c r="AB54" s="38" t="b">
        <f t="shared" si="32"/>
        <v>0</v>
      </c>
      <c r="AC54" s="38" t="b">
        <f t="shared" si="32"/>
        <v>0</v>
      </c>
      <c r="AD54" s="38" t="b">
        <f t="shared" si="32"/>
        <v>0</v>
      </c>
      <c r="AE54" s="38" t="b">
        <f t="shared" si="32"/>
        <v>0</v>
      </c>
      <c r="AF54" s="38" t="b">
        <f t="shared" si="32"/>
        <v>0</v>
      </c>
      <c r="AG54" s="38" t="b">
        <f t="shared" si="32"/>
        <v>0</v>
      </c>
      <c r="AH54" s="38" t="b">
        <f t="shared" si="32"/>
        <v>0</v>
      </c>
      <c r="AI54" s="38" t="b">
        <f t="shared" si="33"/>
        <v>0</v>
      </c>
      <c r="AJ54" s="38" t="b">
        <f t="shared" si="33"/>
        <v>0</v>
      </c>
      <c r="AK54" s="38" t="b">
        <f t="shared" si="33"/>
        <v>0</v>
      </c>
      <c r="AL54" s="38" t="b">
        <f t="shared" si="33"/>
        <v>0</v>
      </c>
      <c r="AM54" s="38" t="b">
        <f t="shared" si="33"/>
        <v>0</v>
      </c>
      <c r="AN54" s="38" t="b">
        <f t="shared" si="33"/>
        <v>0</v>
      </c>
      <c r="AO54" s="38" t="b">
        <f t="shared" si="33"/>
        <v>0</v>
      </c>
      <c r="AP54" s="38" t="b">
        <f t="shared" si="33"/>
        <v>0</v>
      </c>
      <c r="AQ54" s="38" t="b">
        <f t="shared" si="33"/>
        <v>0</v>
      </c>
      <c r="AR54" s="38" t="b">
        <f t="shared" si="33"/>
        <v>0</v>
      </c>
      <c r="AS54" s="38" t="b">
        <f t="shared" si="33"/>
        <v>0</v>
      </c>
      <c r="AT54" s="38" t="b">
        <f t="shared" si="33"/>
        <v>0</v>
      </c>
      <c r="AU54" s="38" t="b">
        <f t="shared" si="33"/>
        <v>0</v>
      </c>
      <c r="AV54" s="38" t="b">
        <f t="shared" si="33"/>
        <v>0</v>
      </c>
    </row>
    <row r="55" spans="1:48" s="28" customFormat="1" hidden="1" x14ac:dyDescent="0.35">
      <c r="A55" s="37">
        <v>6</v>
      </c>
      <c r="B55" s="38" t="b">
        <f t="shared" si="30"/>
        <v>1</v>
      </c>
      <c r="C55" s="38" t="b">
        <f t="shared" si="31"/>
        <v>0</v>
      </c>
      <c r="D55" s="38" t="b">
        <f t="shared" si="31"/>
        <v>0</v>
      </c>
      <c r="E55" s="38" t="b">
        <f t="shared" si="31"/>
        <v>0</v>
      </c>
      <c r="F55" s="38" t="b">
        <f t="shared" si="31"/>
        <v>0</v>
      </c>
      <c r="G55" s="38" t="b">
        <f t="shared" si="31"/>
        <v>0</v>
      </c>
      <c r="H55" s="38" t="b">
        <f t="shared" si="31"/>
        <v>0</v>
      </c>
      <c r="I55" s="38" t="b">
        <f t="shared" si="31"/>
        <v>0</v>
      </c>
      <c r="J55" s="38" t="b">
        <f t="shared" si="31"/>
        <v>0</v>
      </c>
      <c r="K55" s="38" t="b">
        <f t="shared" si="31"/>
        <v>0</v>
      </c>
      <c r="L55" s="38" t="b">
        <f t="shared" si="31"/>
        <v>0</v>
      </c>
      <c r="M55" s="38" t="b">
        <f t="shared" si="31"/>
        <v>0</v>
      </c>
      <c r="N55" s="38" t="b">
        <f t="shared" si="31"/>
        <v>0</v>
      </c>
      <c r="O55" s="38" t="b">
        <f t="shared" si="31"/>
        <v>0</v>
      </c>
      <c r="P55" s="38" t="b">
        <f t="shared" si="31"/>
        <v>0</v>
      </c>
      <c r="Q55" s="38" t="b">
        <f t="shared" si="31"/>
        <v>0</v>
      </c>
      <c r="R55" s="38" t="b">
        <f t="shared" si="31"/>
        <v>0</v>
      </c>
      <c r="S55" s="38" t="b">
        <f t="shared" si="32"/>
        <v>0</v>
      </c>
      <c r="T55" s="38" t="b">
        <f t="shared" si="32"/>
        <v>0</v>
      </c>
      <c r="U55" s="38" t="b">
        <f t="shared" si="32"/>
        <v>0</v>
      </c>
      <c r="V55" s="38" t="b">
        <f t="shared" si="32"/>
        <v>0</v>
      </c>
      <c r="W55" s="38" t="b">
        <f t="shared" si="32"/>
        <v>0</v>
      </c>
      <c r="X55" s="38" t="b">
        <f t="shared" si="32"/>
        <v>0</v>
      </c>
      <c r="Y55" s="38" t="b">
        <f t="shared" si="32"/>
        <v>0</v>
      </c>
      <c r="Z55" s="38" t="b">
        <f t="shared" si="32"/>
        <v>0</v>
      </c>
      <c r="AA55" s="38" t="b">
        <f t="shared" si="32"/>
        <v>0</v>
      </c>
      <c r="AB55" s="38" t="b">
        <f t="shared" si="32"/>
        <v>0</v>
      </c>
      <c r="AC55" s="38" t="b">
        <f t="shared" si="32"/>
        <v>0</v>
      </c>
      <c r="AD55" s="38" t="b">
        <f t="shared" si="32"/>
        <v>0</v>
      </c>
      <c r="AE55" s="38" t="b">
        <f t="shared" si="32"/>
        <v>0</v>
      </c>
      <c r="AF55" s="38" t="b">
        <f t="shared" si="32"/>
        <v>0</v>
      </c>
      <c r="AG55" s="38" t="b">
        <f t="shared" si="32"/>
        <v>0</v>
      </c>
      <c r="AH55" s="38" t="b">
        <f t="shared" si="32"/>
        <v>0</v>
      </c>
      <c r="AI55" s="38" t="b">
        <f t="shared" si="33"/>
        <v>0</v>
      </c>
      <c r="AJ55" s="38" t="b">
        <f t="shared" si="33"/>
        <v>0</v>
      </c>
      <c r="AK55" s="38" t="b">
        <f t="shared" si="33"/>
        <v>0</v>
      </c>
      <c r="AL55" s="38" t="b">
        <f t="shared" si="33"/>
        <v>0</v>
      </c>
      <c r="AM55" s="38" t="b">
        <f t="shared" si="33"/>
        <v>0</v>
      </c>
      <c r="AN55" s="38" t="b">
        <f t="shared" si="33"/>
        <v>0</v>
      </c>
      <c r="AO55" s="38" t="b">
        <f t="shared" si="33"/>
        <v>0</v>
      </c>
      <c r="AP55" s="38" t="b">
        <f t="shared" si="33"/>
        <v>0</v>
      </c>
      <c r="AQ55" s="38" t="b">
        <f t="shared" si="33"/>
        <v>0</v>
      </c>
      <c r="AR55" s="38" t="b">
        <f t="shared" si="33"/>
        <v>0</v>
      </c>
      <c r="AS55" s="38" t="b">
        <f t="shared" si="33"/>
        <v>0</v>
      </c>
      <c r="AT55" s="38" t="b">
        <f t="shared" si="33"/>
        <v>0</v>
      </c>
      <c r="AU55" s="38" t="b">
        <f t="shared" si="33"/>
        <v>0</v>
      </c>
      <c r="AV55" s="38" t="b">
        <f t="shared" si="33"/>
        <v>0</v>
      </c>
    </row>
    <row r="56" spans="1:48" s="28" customFormat="1" hidden="1" x14ac:dyDescent="0.35">
      <c r="A56" s="37">
        <v>7</v>
      </c>
      <c r="B56" s="38" t="b">
        <f t="shared" si="30"/>
        <v>1</v>
      </c>
      <c r="C56" s="38" t="b">
        <f t="shared" si="31"/>
        <v>0</v>
      </c>
      <c r="D56" s="38" t="b">
        <f t="shared" si="31"/>
        <v>0</v>
      </c>
      <c r="E56" s="38" t="b">
        <f t="shared" si="31"/>
        <v>0</v>
      </c>
      <c r="F56" s="38" t="b">
        <f t="shared" si="31"/>
        <v>0</v>
      </c>
      <c r="G56" s="38" t="b">
        <f t="shared" si="31"/>
        <v>0</v>
      </c>
      <c r="H56" s="38" t="b">
        <f t="shared" si="31"/>
        <v>0</v>
      </c>
      <c r="I56" s="38" t="b">
        <f t="shared" si="31"/>
        <v>0</v>
      </c>
      <c r="J56" s="38" t="b">
        <f t="shared" si="31"/>
        <v>0</v>
      </c>
      <c r="K56" s="38" t="b">
        <f t="shared" si="31"/>
        <v>0</v>
      </c>
      <c r="L56" s="38" t="b">
        <f t="shared" si="31"/>
        <v>0</v>
      </c>
      <c r="M56" s="38" t="b">
        <f t="shared" si="31"/>
        <v>0</v>
      </c>
      <c r="N56" s="38" t="b">
        <f t="shared" si="31"/>
        <v>0</v>
      </c>
      <c r="O56" s="38" t="b">
        <f t="shared" si="31"/>
        <v>0</v>
      </c>
      <c r="P56" s="38" t="b">
        <f t="shared" si="31"/>
        <v>0</v>
      </c>
      <c r="Q56" s="38" t="b">
        <f t="shared" si="31"/>
        <v>0</v>
      </c>
      <c r="R56" s="38" t="b">
        <f t="shared" si="31"/>
        <v>0</v>
      </c>
      <c r="S56" s="38" t="b">
        <f t="shared" si="32"/>
        <v>0</v>
      </c>
      <c r="T56" s="38" t="b">
        <f t="shared" si="32"/>
        <v>0</v>
      </c>
      <c r="U56" s="38" t="b">
        <f t="shared" si="32"/>
        <v>0</v>
      </c>
      <c r="V56" s="38" t="b">
        <f t="shared" si="32"/>
        <v>0</v>
      </c>
      <c r="W56" s="38" t="b">
        <f t="shared" si="32"/>
        <v>0</v>
      </c>
      <c r="X56" s="38" t="b">
        <f t="shared" si="32"/>
        <v>0</v>
      </c>
      <c r="Y56" s="38" t="b">
        <f t="shared" si="32"/>
        <v>0</v>
      </c>
      <c r="Z56" s="38" t="b">
        <f t="shared" si="32"/>
        <v>0</v>
      </c>
      <c r="AA56" s="38" t="b">
        <f t="shared" si="32"/>
        <v>0</v>
      </c>
      <c r="AB56" s="38" t="b">
        <f t="shared" si="32"/>
        <v>0</v>
      </c>
      <c r="AC56" s="38" t="b">
        <f t="shared" si="32"/>
        <v>0</v>
      </c>
      <c r="AD56" s="38" t="b">
        <f t="shared" si="32"/>
        <v>0</v>
      </c>
      <c r="AE56" s="38" t="b">
        <f t="shared" si="32"/>
        <v>0</v>
      </c>
      <c r="AF56" s="38" t="b">
        <f t="shared" si="32"/>
        <v>0</v>
      </c>
      <c r="AG56" s="38" t="b">
        <f t="shared" si="32"/>
        <v>0</v>
      </c>
      <c r="AH56" s="38" t="b">
        <f t="shared" si="32"/>
        <v>0</v>
      </c>
      <c r="AI56" s="38" t="b">
        <f t="shared" si="33"/>
        <v>0</v>
      </c>
      <c r="AJ56" s="38" t="b">
        <f t="shared" si="33"/>
        <v>0</v>
      </c>
      <c r="AK56" s="38" t="b">
        <f t="shared" si="33"/>
        <v>0</v>
      </c>
      <c r="AL56" s="38" t="b">
        <f t="shared" si="33"/>
        <v>0</v>
      </c>
      <c r="AM56" s="38" t="b">
        <f t="shared" si="33"/>
        <v>0</v>
      </c>
      <c r="AN56" s="38" t="b">
        <f t="shared" si="33"/>
        <v>0</v>
      </c>
      <c r="AO56" s="38" t="b">
        <f t="shared" si="33"/>
        <v>0</v>
      </c>
      <c r="AP56" s="38" t="b">
        <f t="shared" si="33"/>
        <v>0</v>
      </c>
      <c r="AQ56" s="38" t="b">
        <f t="shared" si="33"/>
        <v>0</v>
      </c>
      <c r="AR56" s="38" t="b">
        <f t="shared" si="33"/>
        <v>0</v>
      </c>
      <c r="AS56" s="38" t="b">
        <f t="shared" si="33"/>
        <v>0</v>
      </c>
      <c r="AT56" s="38" t="b">
        <f t="shared" si="33"/>
        <v>0</v>
      </c>
      <c r="AU56" s="38" t="b">
        <f t="shared" si="33"/>
        <v>0</v>
      </c>
      <c r="AV56" s="38" t="b">
        <f t="shared" si="33"/>
        <v>0</v>
      </c>
    </row>
    <row r="57" spans="1:48" s="28" customFormat="1" hidden="1" x14ac:dyDescent="0.35">
      <c r="A57" s="37">
        <v>8</v>
      </c>
      <c r="B57" s="38" t="b">
        <f t="shared" si="30"/>
        <v>1</v>
      </c>
      <c r="C57" s="38" t="b">
        <f t="shared" si="31"/>
        <v>0</v>
      </c>
      <c r="D57" s="38" t="b">
        <f t="shared" si="31"/>
        <v>0</v>
      </c>
      <c r="E57" s="38" t="b">
        <f t="shared" si="31"/>
        <v>0</v>
      </c>
      <c r="F57" s="38" t="b">
        <f t="shared" si="31"/>
        <v>0</v>
      </c>
      <c r="G57" s="38" t="b">
        <f t="shared" si="31"/>
        <v>0</v>
      </c>
      <c r="H57" s="38" t="b">
        <f t="shared" si="31"/>
        <v>0</v>
      </c>
      <c r="I57" s="38" t="b">
        <f t="shared" si="31"/>
        <v>0</v>
      </c>
      <c r="J57" s="38" t="b">
        <f t="shared" si="31"/>
        <v>0</v>
      </c>
      <c r="K57" s="38" t="b">
        <f t="shared" si="31"/>
        <v>0</v>
      </c>
      <c r="L57" s="38" t="b">
        <f t="shared" si="31"/>
        <v>0</v>
      </c>
      <c r="M57" s="38" t="b">
        <f t="shared" si="31"/>
        <v>0</v>
      </c>
      <c r="N57" s="38" t="b">
        <f t="shared" si="31"/>
        <v>0</v>
      </c>
      <c r="O57" s="38" t="b">
        <f t="shared" si="31"/>
        <v>0</v>
      </c>
      <c r="P57" s="38" t="b">
        <f t="shared" si="31"/>
        <v>0</v>
      </c>
      <c r="Q57" s="38" t="b">
        <f t="shared" si="31"/>
        <v>0</v>
      </c>
      <c r="R57" s="38" t="b">
        <f t="shared" si="31"/>
        <v>0</v>
      </c>
      <c r="S57" s="38" t="b">
        <f t="shared" si="32"/>
        <v>0</v>
      </c>
      <c r="T57" s="38" t="b">
        <f t="shared" si="32"/>
        <v>0</v>
      </c>
      <c r="U57" s="38" t="b">
        <f t="shared" si="32"/>
        <v>0</v>
      </c>
      <c r="V57" s="38" t="b">
        <f t="shared" si="32"/>
        <v>0</v>
      </c>
      <c r="W57" s="38" t="b">
        <f t="shared" si="32"/>
        <v>0</v>
      </c>
      <c r="X57" s="38" t="b">
        <f t="shared" si="32"/>
        <v>0</v>
      </c>
      <c r="Y57" s="38" t="b">
        <f t="shared" si="32"/>
        <v>0</v>
      </c>
      <c r="Z57" s="38" t="b">
        <f t="shared" si="32"/>
        <v>0</v>
      </c>
      <c r="AA57" s="38" t="b">
        <f t="shared" si="32"/>
        <v>0</v>
      </c>
      <c r="AB57" s="38" t="b">
        <f t="shared" si="32"/>
        <v>0</v>
      </c>
      <c r="AC57" s="38" t="b">
        <f t="shared" si="32"/>
        <v>0</v>
      </c>
      <c r="AD57" s="38" t="b">
        <f t="shared" si="32"/>
        <v>0</v>
      </c>
      <c r="AE57" s="38" t="b">
        <f t="shared" si="32"/>
        <v>0</v>
      </c>
      <c r="AF57" s="38" t="b">
        <f t="shared" si="32"/>
        <v>0</v>
      </c>
      <c r="AG57" s="38" t="b">
        <f t="shared" si="32"/>
        <v>0</v>
      </c>
      <c r="AH57" s="38" t="b">
        <f t="shared" si="32"/>
        <v>0</v>
      </c>
      <c r="AI57" s="38" t="b">
        <f t="shared" si="33"/>
        <v>0</v>
      </c>
      <c r="AJ57" s="38" t="b">
        <f t="shared" si="33"/>
        <v>0</v>
      </c>
      <c r="AK57" s="38" t="b">
        <f t="shared" si="33"/>
        <v>0</v>
      </c>
      <c r="AL57" s="38" t="b">
        <f t="shared" si="33"/>
        <v>0</v>
      </c>
      <c r="AM57" s="38" t="b">
        <f t="shared" si="33"/>
        <v>0</v>
      </c>
      <c r="AN57" s="38" t="b">
        <f t="shared" si="33"/>
        <v>0</v>
      </c>
      <c r="AO57" s="38" t="b">
        <f t="shared" si="33"/>
        <v>0</v>
      </c>
      <c r="AP57" s="38" t="b">
        <f t="shared" si="33"/>
        <v>0</v>
      </c>
      <c r="AQ57" s="38" t="b">
        <f t="shared" si="33"/>
        <v>0</v>
      </c>
      <c r="AR57" s="38" t="b">
        <f t="shared" si="33"/>
        <v>0</v>
      </c>
      <c r="AS57" s="38" t="b">
        <f t="shared" si="33"/>
        <v>0</v>
      </c>
      <c r="AT57" s="38" t="b">
        <f t="shared" si="33"/>
        <v>0</v>
      </c>
      <c r="AU57" s="38" t="b">
        <f t="shared" si="33"/>
        <v>0</v>
      </c>
      <c r="AV57" s="38" t="b">
        <f t="shared" si="33"/>
        <v>0</v>
      </c>
    </row>
    <row r="58" spans="1:48" s="28" customFormat="1" hidden="1" x14ac:dyDescent="0.35">
      <c r="A58" s="37">
        <v>9</v>
      </c>
      <c r="B58" s="38" t="b">
        <f t="shared" si="30"/>
        <v>1</v>
      </c>
      <c r="C58" s="38" t="b">
        <f t="shared" si="31"/>
        <v>0</v>
      </c>
      <c r="D58" s="38" t="b">
        <f t="shared" si="31"/>
        <v>0</v>
      </c>
      <c r="E58" s="38" t="b">
        <f t="shared" si="31"/>
        <v>0</v>
      </c>
      <c r="F58" s="38" t="b">
        <f t="shared" si="31"/>
        <v>0</v>
      </c>
      <c r="G58" s="38" t="b">
        <f t="shared" si="31"/>
        <v>0</v>
      </c>
      <c r="H58" s="38" t="b">
        <f t="shared" si="31"/>
        <v>0</v>
      </c>
      <c r="I58" s="38" t="b">
        <f t="shared" si="31"/>
        <v>0</v>
      </c>
      <c r="J58" s="38" t="b">
        <f t="shared" si="31"/>
        <v>0</v>
      </c>
      <c r="K58" s="38" t="b">
        <f t="shared" si="31"/>
        <v>0</v>
      </c>
      <c r="L58" s="38" t="b">
        <f t="shared" si="31"/>
        <v>0</v>
      </c>
      <c r="M58" s="38" t="b">
        <f t="shared" si="31"/>
        <v>0</v>
      </c>
      <c r="N58" s="38" t="b">
        <f t="shared" si="31"/>
        <v>0</v>
      </c>
      <c r="O58" s="38" t="b">
        <f t="shared" si="31"/>
        <v>0</v>
      </c>
      <c r="P58" s="38" t="b">
        <f t="shared" si="31"/>
        <v>0</v>
      </c>
      <c r="Q58" s="38" t="b">
        <f t="shared" si="31"/>
        <v>0</v>
      </c>
      <c r="R58" s="38" t="b">
        <f t="shared" si="31"/>
        <v>0</v>
      </c>
      <c r="S58" s="38" t="b">
        <f t="shared" si="32"/>
        <v>0</v>
      </c>
      <c r="T58" s="38" t="b">
        <f t="shared" si="32"/>
        <v>0</v>
      </c>
      <c r="U58" s="38" t="b">
        <f t="shared" si="32"/>
        <v>0</v>
      </c>
      <c r="V58" s="38" t="b">
        <f t="shared" si="32"/>
        <v>0</v>
      </c>
      <c r="W58" s="38" t="b">
        <f t="shared" si="32"/>
        <v>0</v>
      </c>
      <c r="X58" s="38" t="b">
        <f t="shared" si="32"/>
        <v>0</v>
      </c>
      <c r="Y58" s="38" t="b">
        <f t="shared" si="32"/>
        <v>0</v>
      </c>
      <c r="Z58" s="38" t="b">
        <f t="shared" si="32"/>
        <v>0</v>
      </c>
      <c r="AA58" s="38" t="b">
        <f t="shared" si="32"/>
        <v>0</v>
      </c>
      <c r="AB58" s="38" t="b">
        <f t="shared" si="32"/>
        <v>0</v>
      </c>
      <c r="AC58" s="38" t="b">
        <f t="shared" si="32"/>
        <v>0</v>
      </c>
      <c r="AD58" s="38" t="b">
        <f t="shared" si="32"/>
        <v>0</v>
      </c>
      <c r="AE58" s="38" t="b">
        <f t="shared" si="32"/>
        <v>0</v>
      </c>
      <c r="AF58" s="38" t="b">
        <f t="shared" si="32"/>
        <v>0</v>
      </c>
      <c r="AG58" s="38" t="b">
        <f t="shared" si="32"/>
        <v>0</v>
      </c>
      <c r="AH58" s="38" t="b">
        <f t="shared" si="32"/>
        <v>0</v>
      </c>
      <c r="AI58" s="38" t="b">
        <f t="shared" si="33"/>
        <v>0</v>
      </c>
      <c r="AJ58" s="38" t="b">
        <f t="shared" si="33"/>
        <v>0</v>
      </c>
      <c r="AK58" s="38" t="b">
        <f t="shared" si="33"/>
        <v>0</v>
      </c>
      <c r="AL58" s="38" t="b">
        <f t="shared" si="33"/>
        <v>0</v>
      </c>
      <c r="AM58" s="38" t="b">
        <f t="shared" si="33"/>
        <v>0</v>
      </c>
      <c r="AN58" s="38" t="b">
        <f t="shared" si="33"/>
        <v>0</v>
      </c>
      <c r="AO58" s="38" t="b">
        <f t="shared" si="33"/>
        <v>0</v>
      </c>
      <c r="AP58" s="38" t="b">
        <f t="shared" si="33"/>
        <v>0</v>
      </c>
      <c r="AQ58" s="38" t="b">
        <f t="shared" si="33"/>
        <v>0</v>
      </c>
      <c r="AR58" s="38" t="b">
        <f t="shared" si="33"/>
        <v>0</v>
      </c>
      <c r="AS58" s="38" t="b">
        <f t="shared" si="33"/>
        <v>0</v>
      </c>
      <c r="AT58" s="38" t="b">
        <f t="shared" si="33"/>
        <v>0</v>
      </c>
      <c r="AU58" s="38" t="b">
        <f t="shared" si="33"/>
        <v>0</v>
      </c>
      <c r="AV58" s="38" t="b">
        <f t="shared" si="33"/>
        <v>0</v>
      </c>
    </row>
    <row r="59" spans="1:48" s="28" customFormat="1" hidden="1" x14ac:dyDescent="0.35">
      <c r="A59" s="37">
        <v>10</v>
      </c>
      <c r="B59" s="38" t="b">
        <f t="shared" si="30"/>
        <v>1</v>
      </c>
      <c r="C59" s="38" t="b">
        <f t="shared" si="31"/>
        <v>0</v>
      </c>
      <c r="D59" s="38" t="b">
        <f t="shared" si="31"/>
        <v>0</v>
      </c>
      <c r="E59" s="38" t="b">
        <f t="shared" si="31"/>
        <v>0</v>
      </c>
      <c r="F59" s="38" t="b">
        <f t="shared" si="31"/>
        <v>0</v>
      </c>
      <c r="G59" s="38" t="b">
        <f t="shared" si="31"/>
        <v>0</v>
      </c>
      <c r="H59" s="38" t="b">
        <f t="shared" si="31"/>
        <v>0</v>
      </c>
      <c r="I59" s="38" t="b">
        <f t="shared" si="31"/>
        <v>0</v>
      </c>
      <c r="J59" s="38" t="b">
        <f t="shared" si="31"/>
        <v>0</v>
      </c>
      <c r="K59" s="38" t="b">
        <f t="shared" si="31"/>
        <v>0</v>
      </c>
      <c r="L59" s="38" t="b">
        <f t="shared" si="31"/>
        <v>0</v>
      </c>
      <c r="M59" s="38" t="b">
        <f t="shared" si="31"/>
        <v>0</v>
      </c>
      <c r="N59" s="38" t="b">
        <f t="shared" si="31"/>
        <v>0</v>
      </c>
      <c r="O59" s="38" t="b">
        <f t="shared" si="31"/>
        <v>0</v>
      </c>
      <c r="P59" s="38" t="b">
        <f t="shared" si="31"/>
        <v>0</v>
      </c>
      <c r="Q59" s="38" t="b">
        <f t="shared" si="31"/>
        <v>0</v>
      </c>
      <c r="R59" s="38" t="b">
        <f t="shared" si="31"/>
        <v>0</v>
      </c>
      <c r="S59" s="38" t="b">
        <f t="shared" si="32"/>
        <v>0</v>
      </c>
      <c r="T59" s="38" t="b">
        <f t="shared" si="32"/>
        <v>0</v>
      </c>
      <c r="U59" s="38" t="b">
        <f t="shared" si="32"/>
        <v>0</v>
      </c>
      <c r="V59" s="38" t="b">
        <f t="shared" si="32"/>
        <v>0</v>
      </c>
      <c r="W59" s="38" t="b">
        <f t="shared" si="32"/>
        <v>0</v>
      </c>
      <c r="X59" s="38" t="b">
        <f t="shared" si="32"/>
        <v>0</v>
      </c>
      <c r="Y59" s="38" t="b">
        <f t="shared" si="32"/>
        <v>0</v>
      </c>
      <c r="Z59" s="38" t="b">
        <f t="shared" si="32"/>
        <v>0</v>
      </c>
      <c r="AA59" s="38" t="b">
        <f t="shared" si="32"/>
        <v>0</v>
      </c>
      <c r="AB59" s="38" t="b">
        <f t="shared" si="32"/>
        <v>0</v>
      </c>
      <c r="AC59" s="38" t="b">
        <f t="shared" si="32"/>
        <v>0</v>
      </c>
      <c r="AD59" s="38" t="b">
        <f t="shared" si="32"/>
        <v>0</v>
      </c>
      <c r="AE59" s="38" t="b">
        <f t="shared" si="32"/>
        <v>0</v>
      </c>
      <c r="AF59" s="38" t="b">
        <f t="shared" si="32"/>
        <v>0</v>
      </c>
      <c r="AG59" s="38" t="b">
        <f t="shared" si="32"/>
        <v>0</v>
      </c>
      <c r="AH59" s="38" t="b">
        <f t="shared" si="32"/>
        <v>0</v>
      </c>
      <c r="AI59" s="38" t="b">
        <f t="shared" si="33"/>
        <v>0</v>
      </c>
      <c r="AJ59" s="38" t="b">
        <f t="shared" si="33"/>
        <v>0</v>
      </c>
      <c r="AK59" s="38" t="b">
        <f t="shared" si="33"/>
        <v>0</v>
      </c>
      <c r="AL59" s="38" t="b">
        <f t="shared" si="33"/>
        <v>0</v>
      </c>
      <c r="AM59" s="38" t="b">
        <f t="shared" si="33"/>
        <v>0</v>
      </c>
      <c r="AN59" s="38" t="b">
        <f t="shared" si="33"/>
        <v>0</v>
      </c>
      <c r="AO59" s="38" t="b">
        <f t="shared" si="33"/>
        <v>0</v>
      </c>
      <c r="AP59" s="38" t="b">
        <f t="shared" si="33"/>
        <v>0</v>
      </c>
      <c r="AQ59" s="38" t="b">
        <f t="shared" si="33"/>
        <v>0</v>
      </c>
      <c r="AR59" s="38" t="b">
        <f t="shared" si="33"/>
        <v>0</v>
      </c>
      <c r="AS59" s="38" t="b">
        <f t="shared" si="33"/>
        <v>0</v>
      </c>
      <c r="AT59" s="38" t="b">
        <f t="shared" si="33"/>
        <v>0</v>
      </c>
      <c r="AU59" s="38" t="b">
        <f t="shared" si="33"/>
        <v>0</v>
      </c>
      <c r="AV59" s="38" t="b">
        <f t="shared" si="33"/>
        <v>0</v>
      </c>
    </row>
    <row r="60" spans="1:48" s="28" customFormat="1" hidden="1" x14ac:dyDescent="0.35">
      <c r="A60" s="37">
        <v>11</v>
      </c>
      <c r="B60" s="38" t="b">
        <f t="shared" si="30"/>
        <v>1</v>
      </c>
      <c r="C60" s="38" t="b">
        <f t="shared" si="31"/>
        <v>0</v>
      </c>
      <c r="D60" s="38" t="b">
        <f t="shared" si="31"/>
        <v>0</v>
      </c>
      <c r="E60" s="38" t="b">
        <f t="shared" si="31"/>
        <v>0</v>
      </c>
      <c r="F60" s="38" t="b">
        <f t="shared" si="31"/>
        <v>0</v>
      </c>
      <c r="G60" s="38" t="b">
        <f t="shared" si="31"/>
        <v>0</v>
      </c>
      <c r="H60" s="38" t="b">
        <f t="shared" si="31"/>
        <v>0</v>
      </c>
      <c r="I60" s="38" t="b">
        <f t="shared" si="31"/>
        <v>0</v>
      </c>
      <c r="J60" s="38" t="b">
        <f t="shared" si="31"/>
        <v>0</v>
      </c>
      <c r="K60" s="38" t="b">
        <f t="shared" si="31"/>
        <v>0</v>
      </c>
      <c r="L60" s="38" t="b">
        <f t="shared" si="31"/>
        <v>0</v>
      </c>
      <c r="M60" s="38" t="b">
        <f t="shared" si="31"/>
        <v>0</v>
      </c>
      <c r="N60" s="38" t="b">
        <f t="shared" si="31"/>
        <v>0</v>
      </c>
      <c r="O60" s="38" t="b">
        <f t="shared" si="31"/>
        <v>0</v>
      </c>
      <c r="P60" s="38" t="b">
        <f t="shared" si="31"/>
        <v>0</v>
      </c>
      <c r="Q60" s="38" t="b">
        <f t="shared" si="31"/>
        <v>0</v>
      </c>
      <c r="R60" s="38" t="b">
        <f t="shared" si="31"/>
        <v>0</v>
      </c>
      <c r="S60" s="38" t="b">
        <f t="shared" si="32"/>
        <v>0</v>
      </c>
      <c r="T60" s="38" t="b">
        <f t="shared" si="32"/>
        <v>0</v>
      </c>
      <c r="U60" s="38" t="b">
        <f t="shared" si="32"/>
        <v>0</v>
      </c>
      <c r="V60" s="38" t="b">
        <f t="shared" si="32"/>
        <v>0</v>
      </c>
      <c r="W60" s="38" t="b">
        <f t="shared" si="32"/>
        <v>0</v>
      </c>
      <c r="X60" s="38" t="b">
        <f t="shared" si="32"/>
        <v>0</v>
      </c>
      <c r="Y60" s="38" t="b">
        <f t="shared" si="32"/>
        <v>0</v>
      </c>
      <c r="Z60" s="38" t="b">
        <f t="shared" si="32"/>
        <v>0</v>
      </c>
      <c r="AA60" s="38" t="b">
        <f t="shared" si="32"/>
        <v>0</v>
      </c>
      <c r="AB60" s="38" t="b">
        <f t="shared" si="32"/>
        <v>0</v>
      </c>
      <c r="AC60" s="38" t="b">
        <f t="shared" si="32"/>
        <v>0</v>
      </c>
      <c r="AD60" s="38" t="b">
        <f t="shared" si="32"/>
        <v>0</v>
      </c>
      <c r="AE60" s="38" t="b">
        <f t="shared" si="32"/>
        <v>0</v>
      </c>
      <c r="AF60" s="38" t="b">
        <f t="shared" si="32"/>
        <v>0</v>
      </c>
      <c r="AG60" s="38" t="b">
        <f t="shared" si="32"/>
        <v>0</v>
      </c>
      <c r="AH60" s="38" t="b">
        <f t="shared" si="32"/>
        <v>0</v>
      </c>
      <c r="AI60" s="38" t="b">
        <f t="shared" si="33"/>
        <v>0</v>
      </c>
      <c r="AJ60" s="38" t="b">
        <f t="shared" si="33"/>
        <v>0</v>
      </c>
      <c r="AK60" s="38" t="b">
        <f t="shared" si="33"/>
        <v>0</v>
      </c>
      <c r="AL60" s="38" t="b">
        <f t="shared" si="33"/>
        <v>0</v>
      </c>
      <c r="AM60" s="38" t="b">
        <f t="shared" si="33"/>
        <v>0</v>
      </c>
      <c r="AN60" s="38" t="b">
        <f t="shared" si="33"/>
        <v>0</v>
      </c>
      <c r="AO60" s="38" t="b">
        <f t="shared" si="33"/>
        <v>0</v>
      </c>
      <c r="AP60" s="38" t="b">
        <f t="shared" si="33"/>
        <v>0</v>
      </c>
      <c r="AQ60" s="38" t="b">
        <f t="shared" si="33"/>
        <v>0</v>
      </c>
      <c r="AR60" s="38" t="b">
        <f t="shared" si="33"/>
        <v>0</v>
      </c>
      <c r="AS60" s="38" t="b">
        <f t="shared" si="33"/>
        <v>0</v>
      </c>
      <c r="AT60" s="38" t="b">
        <f t="shared" si="33"/>
        <v>0</v>
      </c>
      <c r="AU60" s="38" t="b">
        <f t="shared" si="33"/>
        <v>0</v>
      </c>
      <c r="AV60" s="38" t="b">
        <f t="shared" si="33"/>
        <v>0</v>
      </c>
    </row>
    <row r="61" spans="1:48" s="28" customFormat="1" hidden="1" x14ac:dyDescent="0.35">
      <c r="A61" s="37">
        <v>12</v>
      </c>
      <c r="B61" s="38" t="b">
        <f t="shared" si="30"/>
        <v>1</v>
      </c>
      <c r="C61" s="38" t="b">
        <f t="shared" si="31"/>
        <v>0</v>
      </c>
      <c r="D61" s="38" t="b">
        <f t="shared" si="31"/>
        <v>0</v>
      </c>
      <c r="E61" s="38" t="b">
        <f t="shared" si="31"/>
        <v>0</v>
      </c>
      <c r="F61" s="38" t="b">
        <f t="shared" si="31"/>
        <v>0</v>
      </c>
      <c r="G61" s="38" t="b">
        <f t="shared" si="31"/>
        <v>0</v>
      </c>
      <c r="H61" s="38" t="b">
        <f t="shared" si="31"/>
        <v>0</v>
      </c>
      <c r="I61" s="38" t="b">
        <f t="shared" si="31"/>
        <v>0</v>
      </c>
      <c r="J61" s="38" t="b">
        <f t="shared" si="31"/>
        <v>0</v>
      </c>
      <c r="K61" s="38" t="b">
        <f t="shared" si="31"/>
        <v>0</v>
      </c>
      <c r="L61" s="38" t="b">
        <f t="shared" si="31"/>
        <v>0</v>
      </c>
      <c r="M61" s="38" t="b">
        <f t="shared" si="31"/>
        <v>0</v>
      </c>
      <c r="N61" s="38" t="b">
        <f t="shared" si="31"/>
        <v>0</v>
      </c>
      <c r="O61" s="38" t="b">
        <f t="shared" si="31"/>
        <v>0</v>
      </c>
      <c r="P61" s="38" t="b">
        <f t="shared" si="31"/>
        <v>0</v>
      </c>
      <c r="Q61" s="38" t="b">
        <f t="shared" si="31"/>
        <v>0</v>
      </c>
      <c r="R61" s="38" t="b">
        <f t="shared" si="31"/>
        <v>0</v>
      </c>
      <c r="S61" s="38" t="b">
        <f t="shared" si="32"/>
        <v>0</v>
      </c>
      <c r="T61" s="38" t="b">
        <f t="shared" si="32"/>
        <v>0</v>
      </c>
      <c r="U61" s="38" t="b">
        <f t="shared" si="32"/>
        <v>0</v>
      </c>
      <c r="V61" s="38" t="b">
        <f t="shared" si="32"/>
        <v>0</v>
      </c>
      <c r="W61" s="38" t="b">
        <f t="shared" si="32"/>
        <v>0</v>
      </c>
      <c r="X61" s="38" t="b">
        <f t="shared" si="32"/>
        <v>0</v>
      </c>
      <c r="Y61" s="38" t="b">
        <f t="shared" si="32"/>
        <v>0</v>
      </c>
      <c r="Z61" s="38" t="b">
        <f t="shared" si="32"/>
        <v>0</v>
      </c>
      <c r="AA61" s="38" t="b">
        <f t="shared" si="32"/>
        <v>0</v>
      </c>
      <c r="AB61" s="38" t="b">
        <f t="shared" si="32"/>
        <v>0</v>
      </c>
      <c r="AC61" s="38" t="b">
        <f t="shared" si="32"/>
        <v>0</v>
      </c>
      <c r="AD61" s="38" t="b">
        <f t="shared" si="32"/>
        <v>0</v>
      </c>
      <c r="AE61" s="38" t="b">
        <f t="shared" si="32"/>
        <v>0</v>
      </c>
      <c r="AF61" s="38" t="b">
        <f t="shared" si="32"/>
        <v>0</v>
      </c>
      <c r="AG61" s="38" t="b">
        <f t="shared" si="32"/>
        <v>0</v>
      </c>
      <c r="AH61" s="38" t="b">
        <f t="shared" si="32"/>
        <v>0</v>
      </c>
      <c r="AI61" s="38" t="b">
        <f t="shared" si="33"/>
        <v>0</v>
      </c>
      <c r="AJ61" s="38" t="b">
        <f t="shared" si="33"/>
        <v>0</v>
      </c>
      <c r="AK61" s="38" t="b">
        <f t="shared" si="33"/>
        <v>0</v>
      </c>
      <c r="AL61" s="38" t="b">
        <f t="shared" si="33"/>
        <v>0</v>
      </c>
      <c r="AM61" s="38" t="b">
        <f t="shared" si="33"/>
        <v>0</v>
      </c>
      <c r="AN61" s="38" t="b">
        <f t="shared" si="33"/>
        <v>0</v>
      </c>
      <c r="AO61" s="38" t="b">
        <f t="shared" si="33"/>
        <v>0</v>
      </c>
      <c r="AP61" s="38" t="b">
        <f t="shared" si="33"/>
        <v>0</v>
      </c>
      <c r="AQ61" s="38" t="b">
        <f t="shared" si="33"/>
        <v>0</v>
      </c>
      <c r="AR61" s="38" t="b">
        <f t="shared" si="33"/>
        <v>0</v>
      </c>
      <c r="AS61" s="38" t="b">
        <f t="shared" si="33"/>
        <v>0</v>
      </c>
      <c r="AT61" s="38" t="b">
        <f t="shared" si="33"/>
        <v>0</v>
      </c>
      <c r="AU61" s="38" t="b">
        <f t="shared" si="33"/>
        <v>0</v>
      </c>
      <c r="AV61" s="38" t="b">
        <f t="shared" si="33"/>
        <v>0</v>
      </c>
    </row>
    <row r="62" spans="1:48" s="28" customFormat="1" hidden="1" x14ac:dyDescent="0.35">
      <c r="A62" s="37">
        <v>13</v>
      </c>
      <c r="B62" s="38" t="b">
        <f t="shared" si="30"/>
        <v>0</v>
      </c>
      <c r="C62" s="38" t="b">
        <f t="shared" si="31"/>
        <v>0</v>
      </c>
      <c r="D62" s="38" t="b">
        <f t="shared" si="31"/>
        <v>0</v>
      </c>
      <c r="E62" s="38" t="b">
        <f t="shared" si="31"/>
        <v>0</v>
      </c>
      <c r="F62" s="38" t="b">
        <f t="shared" si="31"/>
        <v>0</v>
      </c>
      <c r="G62" s="38" t="b">
        <f t="shared" si="31"/>
        <v>0</v>
      </c>
      <c r="H62" s="38" t="b">
        <f t="shared" si="31"/>
        <v>0</v>
      </c>
      <c r="I62" s="38" t="b">
        <f t="shared" si="31"/>
        <v>0</v>
      </c>
      <c r="J62" s="38" t="b">
        <f t="shared" si="31"/>
        <v>0</v>
      </c>
      <c r="K62" s="38" t="b">
        <f t="shared" si="31"/>
        <v>0</v>
      </c>
      <c r="L62" s="38" t="b">
        <f t="shared" si="31"/>
        <v>0</v>
      </c>
      <c r="M62" s="38" t="b">
        <f t="shared" si="31"/>
        <v>0</v>
      </c>
      <c r="N62" s="38" t="b">
        <f t="shared" si="31"/>
        <v>0</v>
      </c>
      <c r="O62" s="38" t="b">
        <f t="shared" si="31"/>
        <v>0</v>
      </c>
      <c r="P62" s="38" t="b">
        <f t="shared" si="31"/>
        <v>0</v>
      </c>
      <c r="Q62" s="38" t="b">
        <f t="shared" si="31"/>
        <v>0</v>
      </c>
      <c r="R62" s="38" t="b">
        <f t="shared" si="31"/>
        <v>0</v>
      </c>
      <c r="S62" s="38" t="b">
        <f t="shared" si="32"/>
        <v>0</v>
      </c>
      <c r="T62" s="38" t="b">
        <f t="shared" si="32"/>
        <v>0</v>
      </c>
      <c r="U62" s="38" t="b">
        <f t="shared" si="32"/>
        <v>0</v>
      </c>
      <c r="V62" s="38" t="b">
        <f t="shared" si="32"/>
        <v>0</v>
      </c>
      <c r="W62" s="38" t="b">
        <f t="shared" si="32"/>
        <v>0</v>
      </c>
      <c r="X62" s="38" t="b">
        <f t="shared" si="32"/>
        <v>0</v>
      </c>
      <c r="Y62" s="38" t="b">
        <f t="shared" si="32"/>
        <v>0</v>
      </c>
      <c r="Z62" s="38" t="b">
        <f t="shared" si="32"/>
        <v>0</v>
      </c>
      <c r="AA62" s="38" t="b">
        <f t="shared" si="32"/>
        <v>0</v>
      </c>
      <c r="AB62" s="38" t="b">
        <f t="shared" si="32"/>
        <v>0</v>
      </c>
      <c r="AC62" s="38" t="b">
        <f t="shared" si="32"/>
        <v>0</v>
      </c>
      <c r="AD62" s="38" t="b">
        <f t="shared" si="32"/>
        <v>0</v>
      </c>
      <c r="AE62" s="38" t="b">
        <f t="shared" si="32"/>
        <v>0</v>
      </c>
      <c r="AF62" s="38" t="b">
        <f t="shared" si="32"/>
        <v>0</v>
      </c>
      <c r="AG62" s="38" t="b">
        <f t="shared" si="32"/>
        <v>0</v>
      </c>
      <c r="AH62" s="38" t="b">
        <f t="shared" si="32"/>
        <v>0</v>
      </c>
      <c r="AI62" s="38" t="b">
        <f t="shared" si="33"/>
        <v>0</v>
      </c>
      <c r="AJ62" s="38" t="b">
        <f t="shared" si="33"/>
        <v>0</v>
      </c>
      <c r="AK62" s="38" t="b">
        <f t="shared" si="33"/>
        <v>0</v>
      </c>
      <c r="AL62" s="38" t="b">
        <f t="shared" si="33"/>
        <v>0</v>
      </c>
      <c r="AM62" s="38" t="b">
        <f t="shared" si="33"/>
        <v>0</v>
      </c>
      <c r="AN62" s="38" t="b">
        <f t="shared" si="33"/>
        <v>0</v>
      </c>
      <c r="AO62" s="38" t="b">
        <f t="shared" si="33"/>
        <v>0</v>
      </c>
      <c r="AP62" s="38" t="b">
        <f t="shared" si="33"/>
        <v>0</v>
      </c>
      <c r="AQ62" s="38" t="b">
        <f t="shared" si="33"/>
        <v>0</v>
      </c>
      <c r="AR62" s="38" t="b">
        <f t="shared" si="33"/>
        <v>0</v>
      </c>
      <c r="AS62" s="38" t="b">
        <f t="shared" si="33"/>
        <v>0</v>
      </c>
      <c r="AT62" s="38" t="b">
        <f t="shared" si="33"/>
        <v>0</v>
      </c>
      <c r="AU62" s="38" t="b">
        <f t="shared" si="33"/>
        <v>0</v>
      </c>
      <c r="AV62" s="38" t="b">
        <f t="shared" si="33"/>
        <v>0</v>
      </c>
    </row>
    <row r="63" spans="1:48" s="28" customFormat="1" hidden="1" x14ac:dyDescent="0.35">
      <c r="A63" s="37">
        <v>14</v>
      </c>
      <c r="B63" s="38" t="b">
        <f t="shared" si="30"/>
        <v>1</v>
      </c>
      <c r="C63" s="38" t="b">
        <f t="shared" si="31"/>
        <v>0</v>
      </c>
      <c r="D63" s="38" t="b">
        <f t="shared" si="31"/>
        <v>0</v>
      </c>
      <c r="E63" s="38" t="b">
        <f t="shared" si="31"/>
        <v>0</v>
      </c>
      <c r="F63" s="38" t="b">
        <f t="shared" si="31"/>
        <v>0</v>
      </c>
      <c r="G63" s="38" t="b">
        <f t="shared" si="31"/>
        <v>0</v>
      </c>
      <c r="H63" s="38" t="b">
        <f t="shared" si="31"/>
        <v>0</v>
      </c>
      <c r="I63" s="38" t="b">
        <f t="shared" si="31"/>
        <v>0</v>
      </c>
      <c r="J63" s="38" t="b">
        <f t="shared" si="31"/>
        <v>0</v>
      </c>
      <c r="K63" s="38" t="b">
        <f t="shared" si="31"/>
        <v>0</v>
      </c>
      <c r="L63" s="38" t="b">
        <f t="shared" si="31"/>
        <v>0</v>
      </c>
      <c r="M63" s="38" t="b">
        <f t="shared" si="31"/>
        <v>0</v>
      </c>
      <c r="N63" s="38" t="b">
        <f t="shared" si="31"/>
        <v>0</v>
      </c>
      <c r="O63" s="38" t="b">
        <f t="shared" si="31"/>
        <v>0</v>
      </c>
      <c r="P63" s="38" t="b">
        <f t="shared" si="31"/>
        <v>0</v>
      </c>
      <c r="Q63" s="38" t="b">
        <f t="shared" si="31"/>
        <v>0</v>
      </c>
      <c r="R63" s="38" t="b">
        <f t="shared" si="31"/>
        <v>0</v>
      </c>
      <c r="S63" s="38" t="b">
        <f t="shared" si="32"/>
        <v>0</v>
      </c>
      <c r="T63" s="38" t="b">
        <f t="shared" si="32"/>
        <v>0</v>
      </c>
      <c r="U63" s="38" t="b">
        <f t="shared" si="32"/>
        <v>0</v>
      </c>
      <c r="V63" s="38" t="b">
        <f t="shared" si="32"/>
        <v>0</v>
      </c>
      <c r="W63" s="38" t="b">
        <f t="shared" si="32"/>
        <v>0</v>
      </c>
      <c r="X63" s="38" t="b">
        <f t="shared" si="32"/>
        <v>0</v>
      </c>
      <c r="Y63" s="38" t="b">
        <f t="shared" si="32"/>
        <v>0</v>
      </c>
      <c r="Z63" s="38" t="b">
        <f t="shared" si="32"/>
        <v>0</v>
      </c>
      <c r="AA63" s="38" t="b">
        <f t="shared" si="32"/>
        <v>0</v>
      </c>
      <c r="AB63" s="38" t="b">
        <f t="shared" si="32"/>
        <v>0</v>
      </c>
      <c r="AC63" s="38" t="b">
        <f t="shared" si="32"/>
        <v>0</v>
      </c>
      <c r="AD63" s="38" t="b">
        <f t="shared" si="32"/>
        <v>0</v>
      </c>
      <c r="AE63" s="38" t="b">
        <f t="shared" si="32"/>
        <v>0</v>
      </c>
      <c r="AF63" s="38" t="b">
        <f t="shared" si="32"/>
        <v>0</v>
      </c>
      <c r="AG63" s="38" t="b">
        <f t="shared" si="32"/>
        <v>0</v>
      </c>
      <c r="AH63" s="38" t="b">
        <f t="shared" si="32"/>
        <v>0</v>
      </c>
      <c r="AI63" s="38" t="b">
        <f t="shared" si="33"/>
        <v>0</v>
      </c>
      <c r="AJ63" s="38" t="b">
        <f t="shared" si="33"/>
        <v>0</v>
      </c>
      <c r="AK63" s="38" t="b">
        <f t="shared" si="33"/>
        <v>0</v>
      </c>
      <c r="AL63" s="38" t="b">
        <f t="shared" si="33"/>
        <v>0</v>
      </c>
      <c r="AM63" s="38" t="b">
        <f t="shared" si="33"/>
        <v>0</v>
      </c>
      <c r="AN63" s="38" t="b">
        <f t="shared" si="33"/>
        <v>0</v>
      </c>
      <c r="AO63" s="38" t="b">
        <f t="shared" si="33"/>
        <v>0</v>
      </c>
      <c r="AP63" s="38" t="b">
        <f t="shared" si="33"/>
        <v>0</v>
      </c>
      <c r="AQ63" s="38" t="b">
        <f t="shared" si="33"/>
        <v>0</v>
      </c>
      <c r="AR63" s="38" t="b">
        <f t="shared" si="33"/>
        <v>0</v>
      </c>
      <c r="AS63" s="38" t="b">
        <f t="shared" si="33"/>
        <v>0</v>
      </c>
      <c r="AT63" s="38" t="b">
        <f t="shared" si="33"/>
        <v>0</v>
      </c>
      <c r="AU63" s="38" t="b">
        <f t="shared" si="33"/>
        <v>0</v>
      </c>
      <c r="AV63" s="38" t="b">
        <f t="shared" si="33"/>
        <v>0</v>
      </c>
    </row>
    <row r="64" spans="1:48" s="28" customFormat="1" hidden="1" x14ac:dyDescent="0.35">
      <c r="A64" s="37">
        <v>15</v>
      </c>
      <c r="B64" s="38" t="b">
        <f t="shared" si="30"/>
        <v>1</v>
      </c>
      <c r="C64" s="38" t="b">
        <f t="shared" si="31"/>
        <v>0</v>
      </c>
      <c r="D64" s="38" t="b">
        <f t="shared" si="31"/>
        <v>0</v>
      </c>
      <c r="E64" s="38" t="b">
        <f t="shared" si="31"/>
        <v>0</v>
      </c>
      <c r="F64" s="38" t="b">
        <f t="shared" si="31"/>
        <v>0</v>
      </c>
      <c r="G64" s="38" t="b">
        <f t="shared" si="31"/>
        <v>0</v>
      </c>
      <c r="H64" s="38" t="b">
        <f t="shared" si="31"/>
        <v>0</v>
      </c>
      <c r="I64" s="38" t="b">
        <f t="shared" si="31"/>
        <v>0</v>
      </c>
      <c r="J64" s="38" t="b">
        <f t="shared" si="31"/>
        <v>0</v>
      </c>
      <c r="K64" s="38" t="b">
        <f t="shared" si="31"/>
        <v>0</v>
      </c>
      <c r="L64" s="38" t="b">
        <f t="shared" si="31"/>
        <v>0</v>
      </c>
      <c r="M64" s="38" t="b">
        <f t="shared" si="31"/>
        <v>0</v>
      </c>
      <c r="N64" s="38" t="b">
        <f t="shared" si="31"/>
        <v>0</v>
      </c>
      <c r="O64" s="38" t="b">
        <f t="shared" si="31"/>
        <v>0</v>
      </c>
      <c r="P64" s="38" t="b">
        <f t="shared" si="31"/>
        <v>0</v>
      </c>
      <c r="Q64" s="38" t="b">
        <f t="shared" si="31"/>
        <v>0</v>
      </c>
      <c r="R64" s="38" t="b">
        <f t="shared" si="31"/>
        <v>0</v>
      </c>
      <c r="S64" s="38" t="b">
        <f t="shared" si="32"/>
        <v>0</v>
      </c>
      <c r="T64" s="38" t="b">
        <f t="shared" si="32"/>
        <v>0</v>
      </c>
      <c r="U64" s="38" t="b">
        <f t="shared" si="32"/>
        <v>0</v>
      </c>
      <c r="V64" s="38" t="b">
        <f t="shared" si="32"/>
        <v>0</v>
      </c>
      <c r="W64" s="38" t="b">
        <f t="shared" si="32"/>
        <v>0</v>
      </c>
      <c r="X64" s="38" t="b">
        <f t="shared" si="32"/>
        <v>0</v>
      </c>
      <c r="Y64" s="38" t="b">
        <f t="shared" si="32"/>
        <v>0</v>
      </c>
      <c r="Z64" s="38" t="b">
        <f t="shared" si="32"/>
        <v>0</v>
      </c>
      <c r="AA64" s="38" t="b">
        <f t="shared" si="32"/>
        <v>0</v>
      </c>
      <c r="AB64" s="38" t="b">
        <f t="shared" si="32"/>
        <v>0</v>
      </c>
      <c r="AC64" s="38" t="b">
        <f t="shared" si="32"/>
        <v>0</v>
      </c>
      <c r="AD64" s="38" t="b">
        <f t="shared" si="32"/>
        <v>0</v>
      </c>
      <c r="AE64" s="38" t="b">
        <f t="shared" si="32"/>
        <v>0</v>
      </c>
      <c r="AF64" s="38" t="b">
        <f t="shared" si="32"/>
        <v>0</v>
      </c>
      <c r="AG64" s="38" t="b">
        <f t="shared" si="32"/>
        <v>0</v>
      </c>
      <c r="AH64" s="38" t="b">
        <f t="shared" si="32"/>
        <v>0</v>
      </c>
      <c r="AI64" s="38" t="b">
        <f t="shared" si="33"/>
        <v>0</v>
      </c>
      <c r="AJ64" s="38" t="b">
        <f t="shared" si="33"/>
        <v>0</v>
      </c>
      <c r="AK64" s="38" t="b">
        <f t="shared" si="33"/>
        <v>0</v>
      </c>
      <c r="AL64" s="38" t="b">
        <f t="shared" si="33"/>
        <v>0</v>
      </c>
      <c r="AM64" s="38" t="b">
        <f t="shared" si="33"/>
        <v>0</v>
      </c>
      <c r="AN64" s="38" t="b">
        <f t="shared" si="33"/>
        <v>0</v>
      </c>
      <c r="AO64" s="38" t="b">
        <f t="shared" si="33"/>
        <v>0</v>
      </c>
      <c r="AP64" s="38" t="b">
        <f t="shared" si="33"/>
        <v>0</v>
      </c>
      <c r="AQ64" s="38" t="b">
        <f t="shared" si="33"/>
        <v>0</v>
      </c>
      <c r="AR64" s="38" t="b">
        <f t="shared" si="33"/>
        <v>0</v>
      </c>
      <c r="AS64" s="38" t="b">
        <f t="shared" si="33"/>
        <v>0</v>
      </c>
      <c r="AT64" s="38" t="b">
        <f t="shared" si="33"/>
        <v>0</v>
      </c>
      <c r="AU64" s="38" t="b">
        <f t="shared" si="33"/>
        <v>0</v>
      </c>
      <c r="AV64" s="38" t="b">
        <f t="shared" si="33"/>
        <v>0</v>
      </c>
    </row>
    <row r="65" spans="1:48" s="28" customFormat="1" hidden="1" x14ac:dyDescent="0.35">
      <c r="A65" s="37">
        <v>16</v>
      </c>
      <c r="B65" s="38" t="b">
        <f t="shared" si="30"/>
        <v>0</v>
      </c>
      <c r="C65" s="38" t="b">
        <f t="shared" si="31"/>
        <v>0</v>
      </c>
      <c r="D65" s="38" t="b">
        <f t="shared" si="31"/>
        <v>0</v>
      </c>
      <c r="E65" s="38" t="b">
        <f t="shared" si="31"/>
        <v>0</v>
      </c>
      <c r="F65" s="38" t="b">
        <f t="shared" si="31"/>
        <v>0</v>
      </c>
      <c r="G65" s="38" t="b">
        <f t="shared" si="31"/>
        <v>0</v>
      </c>
      <c r="H65" s="38" t="b">
        <f t="shared" si="31"/>
        <v>0</v>
      </c>
      <c r="I65" s="38" t="b">
        <f t="shared" si="31"/>
        <v>0</v>
      </c>
      <c r="J65" s="38" t="b">
        <f t="shared" si="31"/>
        <v>0</v>
      </c>
      <c r="K65" s="38" t="b">
        <f t="shared" si="31"/>
        <v>0</v>
      </c>
      <c r="L65" s="38" t="b">
        <f t="shared" si="31"/>
        <v>0</v>
      </c>
      <c r="M65" s="38" t="b">
        <f t="shared" si="31"/>
        <v>0</v>
      </c>
      <c r="N65" s="38" t="b">
        <f t="shared" si="31"/>
        <v>0</v>
      </c>
      <c r="O65" s="38" t="b">
        <f t="shared" si="31"/>
        <v>0</v>
      </c>
      <c r="P65" s="38" t="b">
        <f t="shared" si="31"/>
        <v>0</v>
      </c>
      <c r="Q65" s="38" t="b">
        <f t="shared" si="31"/>
        <v>0</v>
      </c>
      <c r="R65" s="38" t="b">
        <f t="shared" si="31"/>
        <v>0</v>
      </c>
      <c r="S65" s="38" t="b">
        <f t="shared" si="32"/>
        <v>0</v>
      </c>
      <c r="T65" s="38" t="b">
        <f t="shared" si="32"/>
        <v>0</v>
      </c>
      <c r="U65" s="38" t="b">
        <f t="shared" si="32"/>
        <v>0</v>
      </c>
      <c r="V65" s="38" t="b">
        <f t="shared" si="32"/>
        <v>0</v>
      </c>
      <c r="W65" s="38" t="b">
        <f t="shared" si="32"/>
        <v>0</v>
      </c>
      <c r="X65" s="38" t="b">
        <f t="shared" si="32"/>
        <v>0</v>
      </c>
      <c r="Y65" s="38" t="b">
        <f t="shared" si="32"/>
        <v>0</v>
      </c>
      <c r="Z65" s="38" t="b">
        <f t="shared" si="32"/>
        <v>0</v>
      </c>
      <c r="AA65" s="38" t="b">
        <f t="shared" si="32"/>
        <v>0</v>
      </c>
      <c r="AB65" s="38" t="b">
        <f t="shared" si="32"/>
        <v>0</v>
      </c>
      <c r="AC65" s="38" t="b">
        <f t="shared" si="32"/>
        <v>0</v>
      </c>
      <c r="AD65" s="38" t="b">
        <f t="shared" si="32"/>
        <v>0</v>
      </c>
      <c r="AE65" s="38" t="b">
        <f t="shared" si="32"/>
        <v>0</v>
      </c>
      <c r="AF65" s="38" t="b">
        <f t="shared" si="32"/>
        <v>0</v>
      </c>
      <c r="AG65" s="38" t="b">
        <f t="shared" si="32"/>
        <v>0</v>
      </c>
      <c r="AH65" s="38" t="b">
        <f t="shared" si="32"/>
        <v>0</v>
      </c>
      <c r="AI65" s="38" t="b">
        <f t="shared" si="33"/>
        <v>0</v>
      </c>
      <c r="AJ65" s="38" t="b">
        <f t="shared" si="33"/>
        <v>0</v>
      </c>
      <c r="AK65" s="38" t="b">
        <f t="shared" si="33"/>
        <v>0</v>
      </c>
      <c r="AL65" s="38" t="b">
        <f t="shared" si="33"/>
        <v>0</v>
      </c>
      <c r="AM65" s="38" t="b">
        <f t="shared" si="33"/>
        <v>0</v>
      </c>
      <c r="AN65" s="38" t="b">
        <f t="shared" si="33"/>
        <v>0</v>
      </c>
      <c r="AO65" s="38" t="b">
        <f t="shared" si="33"/>
        <v>0</v>
      </c>
      <c r="AP65" s="38" t="b">
        <f t="shared" si="33"/>
        <v>0</v>
      </c>
      <c r="AQ65" s="38" t="b">
        <f t="shared" si="33"/>
        <v>0</v>
      </c>
      <c r="AR65" s="38" t="b">
        <f t="shared" si="33"/>
        <v>0</v>
      </c>
      <c r="AS65" s="38" t="b">
        <f t="shared" si="33"/>
        <v>0</v>
      </c>
      <c r="AT65" s="38" t="b">
        <f t="shared" si="33"/>
        <v>0</v>
      </c>
      <c r="AU65" s="38" t="b">
        <f t="shared" si="33"/>
        <v>0</v>
      </c>
      <c r="AV65" s="38" t="b">
        <f t="shared" si="33"/>
        <v>0</v>
      </c>
    </row>
    <row r="66" spans="1:48" s="28" customFormat="1" hidden="1" x14ac:dyDescent="0.35">
      <c r="A66" s="37">
        <v>17</v>
      </c>
      <c r="B66" s="38" t="b">
        <f t="shared" si="30"/>
        <v>0</v>
      </c>
      <c r="C66" s="38" t="b">
        <f t="shared" si="31"/>
        <v>0</v>
      </c>
      <c r="D66" s="38" t="b">
        <f t="shared" si="31"/>
        <v>0</v>
      </c>
      <c r="E66" s="38" t="b">
        <f t="shared" si="31"/>
        <v>0</v>
      </c>
      <c r="F66" s="38" t="b">
        <f t="shared" si="31"/>
        <v>0</v>
      </c>
      <c r="G66" s="38" t="b">
        <f t="shared" si="31"/>
        <v>0</v>
      </c>
      <c r="H66" s="38" t="b">
        <f t="shared" si="31"/>
        <v>0</v>
      </c>
      <c r="I66" s="38" t="b">
        <f t="shared" si="31"/>
        <v>0</v>
      </c>
      <c r="J66" s="38" t="b">
        <f t="shared" si="31"/>
        <v>0</v>
      </c>
      <c r="K66" s="38" t="b">
        <f t="shared" si="31"/>
        <v>0</v>
      </c>
      <c r="L66" s="38" t="b">
        <f t="shared" si="31"/>
        <v>0</v>
      </c>
      <c r="M66" s="38" t="b">
        <f t="shared" si="31"/>
        <v>0</v>
      </c>
      <c r="N66" s="38" t="b">
        <f t="shared" si="31"/>
        <v>0</v>
      </c>
      <c r="O66" s="38" t="b">
        <f t="shared" si="31"/>
        <v>0</v>
      </c>
      <c r="P66" s="38" t="b">
        <f t="shared" si="31"/>
        <v>0</v>
      </c>
      <c r="Q66" s="38" t="b">
        <f t="shared" si="31"/>
        <v>0</v>
      </c>
      <c r="R66" s="38" t="b">
        <f t="shared" ref="R66:AG69" si="34">$C$2=2</f>
        <v>0</v>
      </c>
      <c r="S66" s="38" t="b">
        <f t="shared" si="34"/>
        <v>0</v>
      </c>
      <c r="T66" s="38" t="b">
        <f t="shared" si="34"/>
        <v>0</v>
      </c>
      <c r="U66" s="38" t="b">
        <f t="shared" si="34"/>
        <v>0</v>
      </c>
      <c r="V66" s="38" t="b">
        <f t="shared" si="34"/>
        <v>0</v>
      </c>
      <c r="W66" s="38" t="b">
        <f t="shared" si="32"/>
        <v>0</v>
      </c>
      <c r="X66" s="38" t="b">
        <f t="shared" si="34"/>
        <v>0</v>
      </c>
      <c r="Y66" s="38" t="b">
        <f t="shared" si="34"/>
        <v>0</v>
      </c>
      <c r="Z66" s="38" t="b">
        <f t="shared" si="34"/>
        <v>0</v>
      </c>
      <c r="AA66" s="38" t="b">
        <f t="shared" si="34"/>
        <v>0</v>
      </c>
      <c r="AB66" s="38" t="b">
        <f t="shared" si="34"/>
        <v>0</v>
      </c>
      <c r="AC66" s="38" t="b">
        <f t="shared" si="34"/>
        <v>0</v>
      </c>
      <c r="AD66" s="38" t="b">
        <f t="shared" si="34"/>
        <v>0</v>
      </c>
      <c r="AE66" s="38" t="b">
        <f t="shared" si="34"/>
        <v>0</v>
      </c>
      <c r="AF66" s="38" t="b">
        <f t="shared" si="34"/>
        <v>0</v>
      </c>
      <c r="AG66" s="38" t="b">
        <f t="shared" si="34"/>
        <v>0</v>
      </c>
      <c r="AH66" s="38" t="b">
        <f t="shared" si="32"/>
        <v>0</v>
      </c>
      <c r="AI66" s="38" t="b">
        <f t="shared" si="33"/>
        <v>0</v>
      </c>
      <c r="AJ66" s="38" t="b">
        <f t="shared" si="33"/>
        <v>0</v>
      </c>
      <c r="AK66" s="38" t="b">
        <f t="shared" si="33"/>
        <v>0</v>
      </c>
      <c r="AL66" s="38" t="b">
        <f t="shared" si="33"/>
        <v>0</v>
      </c>
      <c r="AM66" s="38" t="b">
        <f t="shared" si="33"/>
        <v>0</v>
      </c>
      <c r="AN66" s="38" t="b">
        <f t="shared" si="33"/>
        <v>0</v>
      </c>
      <c r="AO66" s="38" t="b">
        <f t="shared" si="33"/>
        <v>0</v>
      </c>
      <c r="AP66" s="38" t="b">
        <f t="shared" si="33"/>
        <v>0</v>
      </c>
      <c r="AQ66" s="38" t="b">
        <f t="shared" si="33"/>
        <v>0</v>
      </c>
      <c r="AR66" s="38" t="b">
        <f t="shared" si="33"/>
        <v>0</v>
      </c>
      <c r="AS66" s="38" t="b">
        <f t="shared" si="33"/>
        <v>0</v>
      </c>
      <c r="AT66" s="38" t="b">
        <f t="shared" si="33"/>
        <v>0</v>
      </c>
      <c r="AU66" s="38" t="b">
        <f t="shared" si="33"/>
        <v>0</v>
      </c>
      <c r="AV66" s="38" t="b">
        <f t="shared" si="33"/>
        <v>0</v>
      </c>
    </row>
    <row r="67" spans="1:48" s="28" customFormat="1" hidden="1" x14ac:dyDescent="0.35">
      <c r="A67" s="37">
        <v>18</v>
      </c>
      <c r="B67" s="38" t="b">
        <f t="shared" si="30"/>
        <v>0</v>
      </c>
      <c r="C67" s="38" t="b">
        <f t="shared" ref="C67:R69" si="35">$C$2=2</f>
        <v>0</v>
      </c>
      <c r="D67" s="38" t="b">
        <f t="shared" si="35"/>
        <v>0</v>
      </c>
      <c r="E67" s="38" t="b">
        <f t="shared" si="35"/>
        <v>0</v>
      </c>
      <c r="F67" s="38" t="b">
        <f t="shared" si="35"/>
        <v>0</v>
      </c>
      <c r="G67" s="38" t="b">
        <f t="shared" si="35"/>
        <v>0</v>
      </c>
      <c r="H67" s="38" t="b">
        <f t="shared" si="35"/>
        <v>0</v>
      </c>
      <c r="I67" s="38" t="b">
        <f t="shared" si="35"/>
        <v>0</v>
      </c>
      <c r="J67" s="38" t="b">
        <f t="shared" si="35"/>
        <v>0</v>
      </c>
      <c r="K67" s="38" t="b">
        <f t="shared" si="35"/>
        <v>0</v>
      </c>
      <c r="L67" s="38" t="b">
        <f t="shared" si="35"/>
        <v>0</v>
      </c>
      <c r="M67" s="38" t="b">
        <f t="shared" si="35"/>
        <v>0</v>
      </c>
      <c r="N67" s="38" t="b">
        <f t="shared" si="35"/>
        <v>0</v>
      </c>
      <c r="O67" s="38" t="b">
        <f t="shared" si="35"/>
        <v>0</v>
      </c>
      <c r="P67" s="38" t="b">
        <f t="shared" si="35"/>
        <v>0</v>
      </c>
      <c r="Q67" s="38" t="b">
        <f t="shared" si="35"/>
        <v>0</v>
      </c>
      <c r="R67" s="38" t="b">
        <f t="shared" si="35"/>
        <v>0</v>
      </c>
      <c r="S67" s="38" t="b">
        <f t="shared" si="34"/>
        <v>0</v>
      </c>
      <c r="T67" s="38" t="b">
        <f t="shared" si="34"/>
        <v>0</v>
      </c>
      <c r="U67" s="38" t="b">
        <f t="shared" si="34"/>
        <v>0</v>
      </c>
      <c r="V67" s="38" t="b">
        <f t="shared" si="34"/>
        <v>0</v>
      </c>
      <c r="W67" s="38" t="b">
        <f t="shared" si="32"/>
        <v>0</v>
      </c>
      <c r="X67" s="38" t="b">
        <f t="shared" si="34"/>
        <v>0</v>
      </c>
      <c r="Y67" s="38" t="b">
        <f t="shared" si="34"/>
        <v>0</v>
      </c>
      <c r="Z67" s="38" t="b">
        <f t="shared" si="34"/>
        <v>0</v>
      </c>
      <c r="AA67" s="38" t="b">
        <f t="shared" si="34"/>
        <v>0</v>
      </c>
      <c r="AB67" s="38" t="b">
        <f t="shared" si="34"/>
        <v>0</v>
      </c>
      <c r="AC67" s="38" t="b">
        <f t="shared" si="34"/>
        <v>0</v>
      </c>
      <c r="AD67" s="38" t="b">
        <f t="shared" si="34"/>
        <v>0</v>
      </c>
      <c r="AE67" s="38" t="b">
        <f t="shared" si="34"/>
        <v>0</v>
      </c>
      <c r="AF67" s="38" t="b">
        <f t="shared" si="34"/>
        <v>0</v>
      </c>
      <c r="AG67" s="38" t="b">
        <f t="shared" si="34"/>
        <v>0</v>
      </c>
      <c r="AH67" s="38" t="b">
        <f t="shared" si="32"/>
        <v>0</v>
      </c>
      <c r="AI67" s="38" t="b">
        <f t="shared" si="33"/>
        <v>0</v>
      </c>
      <c r="AJ67" s="38" t="b">
        <f t="shared" si="33"/>
        <v>0</v>
      </c>
      <c r="AK67" s="38" t="b">
        <f t="shared" si="33"/>
        <v>0</v>
      </c>
      <c r="AL67" s="38" t="b">
        <f t="shared" si="33"/>
        <v>0</v>
      </c>
      <c r="AM67" s="38" t="b">
        <f t="shared" si="33"/>
        <v>0</v>
      </c>
      <c r="AN67" s="38" t="b">
        <f t="shared" si="33"/>
        <v>0</v>
      </c>
      <c r="AO67" s="38" t="b">
        <f t="shared" si="33"/>
        <v>0</v>
      </c>
      <c r="AP67" s="38" t="b">
        <f t="shared" si="33"/>
        <v>0</v>
      </c>
      <c r="AQ67" s="38" t="b">
        <f t="shared" si="33"/>
        <v>0</v>
      </c>
      <c r="AR67" s="38" t="b">
        <f t="shared" si="33"/>
        <v>0</v>
      </c>
      <c r="AS67" s="38" t="b">
        <f t="shared" si="33"/>
        <v>0</v>
      </c>
      <c r="AT67" s="38" t="b">
        <f t="shared" si="33"/>
        <v>0</v>
      </c>
      <c r="AU67" s="38" t="b">
        <f t="shared" si="33"/>
        <v>0</v>
      </c>
      <c r="AV67" s="38" t="b">
        <f t="shared" si="33"/>
        <v>0</v>
      </c>
    </row>
    <row r="68" spans="1:48" s="28" customFormat="1" hidden="1" x14ac:dyDescent="0.35">
      <c r="A68" s="37">
        <v>19</v>
      </c>
      <c r="B68" s="38" t="b">
        <f t="shared" si="30"/>
        <v>0</v>
      </c>
      <c r="C68" s="38" t="b">
        <f t="shared" si="35"/>
        <v>0</v>
      </c>
      <c r="D68" s="38" t="b">
        <f t="shared" si="35"/>
        <v>0</v>
      </c>
      <c r="E68" s="38" t="b">
        <f t="shared" si="35"/>
        <v>0</v>
      </c>
      <c r="F68" s="38" t="b">
        <f t="shared" si="35"/>
        <v>0</v>
      </c>
      <c r="G68" s="38" t="b">
        <f t="shared" si="35"/>
        <v>0</v>
      </c>
      <c r="H68" s="38" t="b">
        <f t="shared" si="35"/>
        <v>0</v>
      </c>
      <c r="I68" s="38" t="b">
        <f t="shared" si="35"/>
        <v>0</v>
      </c>
      <c r="J68" s="38" t="b">
        <f t="shared" si="35"/>
        <v>0</v>
      </c>
      <c r="K68" s="38" t="b">
        <f t="shared" si="35"/>
        <v>0</v>
      </c>
      <c r="L68" s="38" t="b">
        <f t="shared" si="35"/>
        <v>0</v>
      </c>
      <c r="M68" s="38" t="b">
        <f t="shared" si="35"/>
        <v>0</v>
      </c>
      <c r="N68" s="38" t="b">
        <f t="shared" si="35"/>
        <v>0</v>
      </c>
      <c r="O68" s="38" t="b">
        <f t="shared" si="35"/>
        <v>0</v>
      </c>
      <c r="P68" s="38" t="b">
        <f t="shared" si="35"/>
        <v>0</v>
      </c>
      <c r="Q68" s="38" t="b">
        <f t="shared" si="35"/>
        <v>0</v>
      </c>
      <c r="R68" s="38" t="b">
        <f t="shared" si="35"/>
        <v>0</v>
      </c>
      <c r="S68" s="38" t="b">
        <f t="shared" si="34"/>
        <v>0</v>
      </c>
      <c r="T68" s="38" t="b">
        <f t="shared" si="34"/>
        <v>0</v>
      </c>
      <c r="U68" s="38" t="b">
        <f t="shared" si="34"/>
        <v>0</v>
      </c>
      <c r="V68" s="38" t="b">
        <f t="shared" si="34"/>
        <v>0</v>
      </c>
      <c r="W68" s="38" t="b">
        <f t="shared" si="32"/>
        <v>0</v>
      </c>
      <c r="X68" s="38" t="b">
        <f t="shared" si="34"/>
        <v>0</v>
      </c>
      <c r="Y68" s="38" t="b">
        <f t="shared" si="34"/>
        <v>0</v>
      </c>
      <c r="Z68" s="38" t="b">
        <f t="shared" si="34"/>
        <v>0</v>
      </c>
      <c r="AA68" s="38" t="b">
        <f t="shared" si="34"/>
        <v>0</v>
      </c>
      <c r="AB68" s="38" t="b">
        <f t="shared" si="34"/>
        <v>0</v>
      </c>
      <c r="AC68" s="38" t="b">
        <f t="shared" si="34"/>
        <v>0</v>
      </c>
      <c r="AD68" s="38" t="b">
        <f t="shared" si="34"/>
        <v>0</v>
      </c>
      <c r="AE68" s="38" t="b">
        <f t="shared" si="34"/>
        <v>0</v>
      </c>
      <c r="AF68" s="38" t="b">
        <f t="shared" si="34"/>
        <v>0</v>
      </c>
      <c r="AG68" s="38" t="b">
        <f t="shared" si="34"/>
        <v>0</v>
      </c>
      <c r="AH68" s="38" t="b">
        <f t="shared" si="32"/>
        <v>0</v>
      </c>
      <c r="AI68" s="38" t="b">
        <f t="shared" si="33"/>
        <v>0</v>
      </c>
      <c r="AJ68" s="38" t="b">
        <f t="shared" si="33"/>
        <v>0</v>
      </c>
      <c r="AK68" s="38" t="b">
        <f t="shared" si="33"/>
        <v>0</v>
      </c>
      <c r="AL68" s="38" t="b">
        <f t="shared" si="33"/>
        <v>0</v>
      </c>
      <c r="AM68" s="38" t="b">
        <f t="shared" si="33"/>
        <v>0</v>
      </c>
      <c r="AN68" s="38" t="b">
        <f t="shared" si="33"/>
        <v>0</v>
      </c>
      <c r="AO68" s="38" t="b">
        <f t="shared" si="33"/>
        <v>0</v>
      </c>
      <c r="AP68" s="38" t="b">
        <f t="shared" si="33"/>
        <v>0</v>
      </c>
      <c r="AQ68" s="38" t="b">
        <f t="shared" si="33"/>
        <v>0</v>
      </c>
      <c r="AR68" s="38" t="b">
        <f t="shared" si="33"/>
        <v>0</v>
      </c>
      <c r="AS68" s="38" t="b">
        <f t="shared" si="33"/>
        <v>0</v>
      </c>
      <c r="AT68" s="38" t="b">
        <f t="shared" si="33"/>
        <v>0</v>
      </c>
      <c r="AU68" s="38" t="b">
        <f t="shared" si="33"/>
        <v>0</v>
      </c>
      <c r="AV68" s="38" t="b">
        <f t="shared" si="33"/>
        <v>0</v>
      </c>
    </row>
    <row r="69" spans="1:48" s="28" customFormat="1" hidden="1" x14ac:dyDescent="0.35">
      <c r="A69" s="37">
        <v>20</v>
      </c>
      <c r="B69" s="38" t="b">
        <f t="shared" si="30"/>
        <v>0</v>
      </c>
      <c r="C69" s="38" t="b">
        <f t="shared" si="35"/>
        <v>0</v>
      </c>
      <c r="D69" s="38" t="b">
        <f t="shared" si="35"/>
        <v>0</v>
      </c>
      <c r="E69" s="38" t="b">
        <f t="shared" si="35"/>
        <v>0</v>
      </c>
      <c r="F69" s="38" t="b">
        <f t="shared" si="35"/>
        <v>0</v>
      </c>
      <c r="G69" s="38" t="b">
        <f t="shared" si="35"/>
        <v>0</v>
      </c>
      <c r="H69" s="38" t="b">
        <f t="shared" si="35"/>
        <v>0</v>
      </c>
      <c r="I69" s="38" t="b">
        <f t="shared" si="35"/>
        <v>0</v>
      </c>
      <c r="J69" s="38" t="b">
        <f t="shared" si="35"/>
        <v>0</v>
      </c>
      <c r="K69" s="38" t="b">
        <f t="shared" si="35"/>
        <v>0</v>
      </c>
      <c r="L69" s="38" t="b">
        <f t="shared" si="35"/>
        <v>0</v>
      </c>
      <c r="M69" s="38" t="b">
        <f t="shared" si="35"/>
        <v>0</v>
      </c>
      <c r="N69" s="38" t="b">
        <f t="shared" si="35"/>
        <v>0</v>
      </c>
      <c r="O69" s="38" t="b">
        <f t="shared" si="35"/>
        <v>0</v>
      </c>
      <c r="P69" s="38" t="b">
        <f t="shared" si="35"/>
        <v>0</v>
      </c>
      <c r="Q69" s="38" t="b">
        <f t="shared" si="35"/>
        <v>0</v>
      </c>
      <c r="R69" s="38" t="b">
        <f t="shared" si="35"/>
        <v>0</v>
      </c>
      <c r="S69" s="38" t="b">
        <f t="shared" si="34"/>
        <v>0</v>
      </c>
      <c r="T69" s="38" t="b">
        <f t="shared" si="34"/>
        <v>0</v>
      </c>
      <c r="U69" s="38" t="b">
        <f t="shared" si="34"/>
        <v>0</v>
      </c>
      <c r="V69" s="38" t="b">
        <f t="shared" si="34"/>
        <v>0</v>
      </c>
      <c r="W69" s="38" t="b">
        <f t="shared" si="32"/>
        <v>0</v>
      </c>
      <c r="X69" s="38" t="b">
        <f t="shared" si="34"/>
        <v>0</v>
      </c>
      <c r="Y69" s="38" t="b">
        <f t="shared" si="34"/>
        <v>0</v>
      </c>
      <c r="Z69" s="38" t="b">
        <f t="shared" si="34"/>
        <v>0</v>
      </c>
      <c r="AA69" s="38" t="b">
        <f t="shared" si="34"/>
        <v>0</v>
      </c>
      <c r="AB69" s="38" t="b">
        <f t="shared" si="34"/>
        <v>0</v>
      </c>
      <c r="AC69" s="38" t="b">
        <f t="shared" si="34"/>
        <v>0</v>
      </c>
      <c r="AD69" s="38" t="b">
        <f t="shared" si="34"/>
        <v>0</v>
      </c>
      <c r="AE69" s="38" t="b">
        <f t="shared" si="34"/>
        <v>0</v>
      </c>
      <c r="AF69" s="38" t="b">
        <f t="shared" si="34"/>
        <v>0</v>
      </c>
      <c r="AG69" s="38" t="b">
        <f t="shared" si="34"/>
        <v>0</v>
      </c>
      <c r="AH69" s="38" t="b">
        <f t="shared" si="32"/>
        <v>0</v>
      </c>
      <c r="AI69" s="38" t="b">
        <f t="shared" si="33"/>
        <v>0</v>
      </c>
      <c r="AJ69" s="38" t="b">
        <f t="shared" si="33"/>
        <v>0</v>
      </c>
      <c r="AK69" s="38" t="b">
        <f t="shared" si="33"/>
        <v>0</v>
      </c>
      <c r="AL69" s="38" t="b">
        <f t="shared" ref="AL69:AV69" si="36">$C$2=2</f>
        <v>0</v>
      </c>
      <c r="AM69" s="38" t="b">
        <f t="shared" si="36"/>
        <v>0</v>
      </c>
      <c r="AN69" s="38" t="b">
        <f t="shared" si="36"/>
        <v>0</v>
      </c>
      <c r="AO69" s="38" t="b">
        <f t="shared" si="36"/>
        <v>0</v>
      </c>
      <c r="AP69" s="38" t="b">
        <f t="shared" si="36"/>
        <v>0</v>
      </c>
      <c r="AQ69" s="38" t="b">
        <f t="shared" si="36"/>
        <v>0</v>
      </c>
      <c r="AR69" s="38" t="b">
        <f t="shared" si="36"/>
        <v>0</v>
      </c>
      <c r="AS69" s="38" t="b">
        <f t="shared" si="36"/>
        <v>0</v>
      </c>
      <c r="AT69" s="38" t="b">
        <f t="shared" si="36"/>
        <v>0</v>
      </c>
      <c r="AU69" s="38" t="b">
        <f t="shared" si="36"/>
        <v>0</v>
      </c>
      <c r="AV69" s="38" t="b">
        <f t="shared" si="36"/>
        <v>0</v>
      </c>
    </row>
    <row r="70" spans="1:48" s="28" customFormat="1" hidden="1" x14ac:dyDescent="0.35"/>
    <row r="71" spans="1:48" s="28" customFormat="1" ht="62.5" hidden="1" x14ac:dyDescent="0.35">
      <c r="A71" s="29" t="s">
        <v>0</v>
      </c>
      <c r="B71" s="30" t="s">
        <v>1</v>
      </c>
      <c r="C71" s="31" t="s">
        <v>2</v>
      </c>
      <c r="D71" s="30" t="s">
        <v>3</v>
      </c>
      <c r="E71" s="31" t="s">
        <v>4</v>
      </c>
      <c r="F71" s="31" t="s">
        <v>5</v>
      </c>
      <c r="G71" s="32" t="s">
        <v>6</v>
      </c>
      <c r="H71" s="31" t="s">
        <v>7</v>
      </c>
      <c r="I71" s="31" t="s">
        <v>8</v>
      </c>
      <c r="J71" s="32" t="s">
        <v>9</v>
      </c>
      <c r="K71" s="31" t="s">
        <v>10</v>
      </c>
      <c r="L71" s="31" t="s">
        <v>11</v>
      </c>
      <c r="M71" s="32" t="s">
        <v>12</v>
      </c>
      <c r="N71" s="31" t="s">
        <v>13</v>
      </c>
      <c r="O71" s="31" t="s">
        <v>14</v>
      </c>
      <c r="P71" s="32" t="s">
        <v>15</v>
      </c>
      <c r="Q71" s="33" t="s">
        <v>44</v>
      </c>
      <c r="R71" s="34" t="s">
        <v>16</v>
      </c>
      <c r="S71" s="31" t="s">
        <v>17</v>
      </c>
      <c r="T71" s="31" t="s">
        <v>18</v>
      </c>
      <c r="U71" s="32" t="s">
        <v>19</v>
      </c>
      <c r="V71" s="31" t="s">
        <v>20</v>
      </c>
      <c r="W71" s="31" t="s">
        <v>21</v>
      </c>
      <c r="X71" s="32" t="s">
        <v>22</v>
      </c>
      <c r="Y71" s="31" t="s">
        <v>23</v>
      </c>
      <c r="Z71" s="31" t="s">
        <v>24</v>
      </c>
      <c r="AA71" s="32" t="s">
        <v>25</v>
      </c>
      <c r="AB71" s="31" t="s">
        <v>26</v>
      </c>
      <c r="AC71" s="31" t="s">
        <v>27</v>
      </c>
      <c r="AD71" s="32" t="s">
        <v>28</v>
      </c>
      <c r="AE71" s="33" t="s">
        <v>45</v>
      </c>
      <c r="AF71" s="34" t="s">
        <v>29</v>
      </c>
      <c r="AG71" s="31" t="s">
        <v>30</v>
      </c>
      <c r="AH71" s="31" t="s">
        <v>31</v>
      </c>
      <c r="AI71" s="32" t="s">
        <v>32</v>
      </c>
      <c r="AJ71" s="31" t="s">
        <v>33</v>
      </c>
      <c r="AK71" s="31" t="s">
        <v>34</v>
      </c>
      <c r="AL71" s="32" t="s">
        <v>35</v>
      </c>
      <c r="AM71" s="31" t="s">
        <v>36</v>
      </c>
      <c r="AN71" s="31" t="s">
        <v>37</v>
      </c>
      <c r="AO71" s="32" t="s">
        <v>38</v>
      </c>
      <c r="AP71" s="31" t="s">
        <v>39</v>
      </c>
      <c r="AQ71" s="31" t="s">
        <v>40</v>
      </c>
      <c r="AR71" s="32" t="s">
        <v>41</v>
      </c>
      <c r="AS71" s="33" t="s">
        <v>46</v>
      </c>
      <c r="AT71" s="34" t="s">
        <v>41</v>
      </c>
      <c r="AU71" s="35" t="s">
        <v>42</v>
      </c>
      <c r="AV71" s="36" t="s">
        <v>43</v>
      </c>
    </row>
    <row r="72" spans="1:48" s="28" customFormat="1" hidden="1" x14ac:dyDescent="0.35">
      <c r="A72" s="37">
        <v>1</v>
      </c>
      <c r="B72" s="38" t="b">
        <f>$C2=3</f>
        <v>0</v>
      </c>
      <c r="C72" s="38" t="b">
        <f t="shared" ref="C72:AV72" si="37">$C2=3</f>
        <v>0</v>
      </c>
      <c r="D72" s="38" t="b">
        <f t="shared" si="37"/>
        <v>0</v>
      </c>
      <c r="E72" s="38" t="b">
        <f t="shared" si="37"/>
        <v>0</v>
      </c>
      <c r="F72" s="38" t="b">
        <f t="shared" si="37"/>
        <v>0</v>
      </c>
      <c r="G72" s="38" t="b">
        <f t="shared" si="37"/>
        <v>0</v>
      </c>
      <c r="H72" s="38" t="b">
        <f t="shared" si="37"/>
        <v>0</v>
      </c>
      <c r="I72" s="38" t="b">
        <f t="shared" si="37"/>
        <v>0</v>
      </c>
      <c r="J72" s="38" t="b">
        <f t="shared" si="37"/>
        <v>0</v>
      </c>
      <c r="K72" s="38" t="b">
        <f t="shared" si="37"/>
        <v>0</v>
      </c>
      <c r="L72" s="38" t="b">
        <f t="shared" si="37"/>
        <v>0</v>
      </c>
      <c r="M72" s="38" t="b">
        <f t="shared" si="37"/>
        <v>0</v>
      </c>
      <c r="N72" s="38" t="b">
        <f t="shared" si="37"/>
        <v>0</v>
      </c>
      <c r="O72" s="38" t="b">
        <f t="shared" si="37"/>
        <v>0</v>
      </c>
      <c r="P72" s="38" t="b">
        <f t="shared" si="37"/>
        <v>0</v>
      </c>
      <c r="Q72" s="38" t="b">
        <f t="shared" si="37"/>
        <v>0</v>
      </c>
      <c r="R72" s="38" t="b">
        <f t="shared" si="37"/>
        <v>0</v>
      </c>
      <c r="S72" s="38" t="b">
        <f t="shared" si="37"/>
        <v>0</v>
      </c>
      <c r="T72" s="38" t="b">
        <f t="shared" si="37"/>
        <v>0</v>
      </c>
      <c r="U72" s="38" t="b">
        <f t="shared" si="37"/>
        <v>0</v>
      </c>
      <c r="V72" s="38" t="b">
        <f t="shared" si="37"/>
        <v>0</v>
      </c>
      <c r="W72" s="38" t="b">
        <f t="shared" si="37"/>
        <v>0</v>
      </c>
      <c r="X72" s="38" t="b">
        <f t="shared" si="37"/>
        <v>0</v>
      </c>
      <c r="Y72" s="38" t="b">
        <f t="shared" si="37"/>
        <v>0</v>
      </c>
      <c r="Z72" s="38" t="b">
        <f t="shared" si="37"/>
        <v>0</v>
      </c>
      <c r="AA72" s="38" t="b">
        <f t="shared" si="37"/>
        <v>0</v>
      </c>
      <c r="AB72" s="38" t="b">
        <f t="shared" si="37"/>
        <v>0</v>
      </c>
      <c r="AC72" s="38" t="b">
        <f t="shared" si="37"/>
        <v>0</v>
      </c>
      <c r="AD72" s="38" t="b">
        <f t="shared" si="37"/>
        <v>0</v>
      </c>
      <c r="AE72" s="38" t="b">
        <f t="shared" si="37"/>
        <v>0</v>
      </c>
      <c r="AF72" s="38" t="b">
        <f t="shared" si="37"/>
        <v>0</v>
      </c>
      <c r="AG72" s="38" t="b">
        <f t="shared" si="37"/>
        <v>0</v>
      </c>
      <c r="AH72" s="38" t="b">
        <f t="shared" si="37"/>
        <v>0</v>
      </c>
      <c r="AI72" s="38" t="b">
        <f t="shared" si="37"/>
        <v>0</v>
      </c>
      <c r="AJ72" s="38" t="b">
        <f t="shared" si="37"/>
        <v>0</v>
      </c>
      <c r="AK72" s="38" t="b">
        <f t="shared" si="37"/>
        <v>0</v>
      </c>
      <c r="AL72" s="38" t="b">
        <f t="shared" si="37"/>
        <v>0</v>
      </c>
      <c r="AM72" s="38" t="b">
        <f t="shared" si="37"/>
        <v>0</v>
      </c>
      <c r="AN72" s="38" t="b">
        <f t="shared" si="37"/>
        <v>0</v>
      </c>
      <c r="AO72" s="38" t="b">
        <f t="shared" si="37"/>
        <v>0</v>
      </c>
      <c r="AP72" s="38" t="b">
        <f t="shared" si="37"/>
        <v>0</v>
      </c>
      <c r="AQ72" s="38" t="b">
        <f t="shared" si="37"/>
        <v>0</v>
      </c>
      <c r="AR72" s="38" t="b">
        <f t="shared" si="37"/>
        <v>0</v>
      </c>
      <c r="AS72" s="38" t="b">
        <f t="shared" si="37"/>
        <v>0</v>
      </c>
      <c r="AT72" s="38" t="b">
        <f t="shared" si="37"/>
        <v>0</v>
      </c>
      <c r="AU72" s="38" t="b">
        <f t="shared" si="37"/>
        <v>0</v>
      </c>
      <c r="AV72" s="38" t="b">
        <f t="shared" si="37"/>
        <v>0</v>
      </c>
    </row>
    <row r="73" spans="1:48" s="28" customFormat="1" hidden="1" x14ac:dyDescent="0.35">
      <c r="A73" s="37">
        <v>2</v>
      </c>
      <c r="B73" s="38" t="b">
        <f t="shared" ref="B73:AV73" si="38">$C3=3</f>
        <v>0</v>
      </c>
      <c r="C73" s="38" t="b">
        <f t="shared" si="38"/>
        <v>0</v>
      </c>
      <c r="D73" s="38" t="b">
        <f t="shared" si="38"/>
        <v>0</v>
      </c>
      <c r="E73" s="38" t="b">
        <f t="shared" si="38"/>
        <v>0</v>
      </c>
      <c r="F73" s="38" t="b">
        <f t="shared" si="38"/>
        <v>0</v>
      </c>
      <c r="G73" s="38" t="b">
        <f t="shared" si="38"/>
        <v>0</v>
      </c>
      <c r="H73" s="38" t="b">
        <f t="shared" si="38"/>
        <v>0</v>
      </c>
      <c r="I73" s="38" t="b">
        <f t="shared" si="38"/>
        <v>0</v>
      </c>
      <c r="J73" s="38" t="b">
        <f t="shared" si="38"/>
        <v>0</v>
      </c>
      <c r="K73" s="38" t="b">
        <f t="shared" si="38"/>
        <v>0</v>
      </c>
      <c r="L73" s="38" t="b">
        <f t="shared" si="38"/>
        <v>0</v>
      </c>
      <c r="M73" s="38" t="b">
        <f t="shared" si="38"/>
        <v>0</v>
      </c>
      <c r="N73" s="38" t="b">
        <f t="shared" si="38"/>
        <v>0</v>
      </c>
      <c r="O73" s="38" t="b">
        <f t="shared" si="38"/>
        <v>0</v>
      </c>
      <c r="P73" s="38" t="b">
        <f t="shared" si="38"/>
        <v>0</v>
      </c>
      <c r="Q73" s="38" t="b">
        <f t="shared" si="38"/>
        <v>0</v>
      </c>
      <c r="R73" s="38" t="b">
        <f t="shared" si="38"/>
        <v>0</v>
      </c>
      <c r="S73" s="38" t="b">
        <f t="shared" si="38"/>
        <v>0</v>
      </c>
      <c r="T73" s="38" t="b">
        <f t="shared" si="38"/>
        <v>0</v>
      </c>
      <c r="U73" s="38" t="b">
        <f t="shared" si="38"/>
        <v>0</v>
      </c>
      <c r="V73" s="38" t="b">
        <f t="shared" si="38"/>
        <v>0</v>
      </c>
      <c r="W73" s="38" t="b">
        <f t="shared" si="38"/>
        <v>0</v>
      </c>
      <c r="X73" s="38" t="b">
        <f t="shared" si="38"/>
        <v>0</v>
      </c>
      <c r="Y73" s="38" t="b">
        <f t="shared" si="38"/>
        <v>0</v>
      </c>
      <c r="Z73" s="38" t="b">
        <f t="shared" si="38"/>
        <v>0</v>
      </c>
      <c r="AA73" s="38" t="b">
        <f t="shared" si="38"/>
        <v>0</v>
      </c>
      <c r="AB73" s="38" t="b">
        <f t="shared" si="38"/>
        <v>0</v>
      </c>
      <c r="AC73" s="38" t="b">
        <f t="shared" si="38"/>
        <v>0</v>
      </c>
      <c r="AD73" s="38" t="b">
        <f t="shared" si="38"/>
        <v>0</v>
      </c>
      <c r="AE73" s="38" t="b">
        <f t="shared" si="38"/>
        <v>0</v>
      </c>
      <c r="AF73" s="38" t="b">
        <f t="shared" si="38"/>
        <v>0</v>
      </c>
      <c r="AG73" s="38" t="b">
        <f t="shared" si="38"/>
        <v>0</v>
      </c>
      <c r="AH73" s="38" t="b">
        <f t="shared" si="38"/>
        <v>0</v>
      </c>
      <c r="AI73" s="38" t="b">
        <f t="shared" si="38"/>
        <v>0</v>
      </c>
      <c r="AJ73" s="38" t="b">
        <f t="shared" si="38"/>
        <v>0</v>
      </c>
      <c r="AK73" s="38" t="b">
        <f t="shared" si="38"/>
        <v>0</v>
      </c>
      <c r="AL73" s="38" t="b">
        <f t="shared" si="38"/>
        <v>0</v>
      </c>
      <c r="AM73" s="38" t="b">
        <f t="shared" si="38"/>
        <v>0</v>
      </c>
      <c r="AN73" s="38" t="b">
        <f t="shared" si="38"/>
        <v>0</v>
      </c>
      <c r="AO73" s="38" t="b">
        <f t="shared" si="38"/>
        <v>0</v>
      </c>
      <c r="AP73" s="38" t="b">
        <f t="shared" si="38"/>
        <v>0</v>
      </c>
      <c r="AQ73" s="38" t="b">
        <f t="shared" si="38"/>
        <v>0</v>
      </c>
      <c r="AR73" s="38" t="b">
        <f t="shared" si="38"/>
        <v>0</v>
      </c>
      <c r="AS73" s="38" t="b">
        <f t="shared" si="38"/>
        <v>0</v>
      </c>
      <c r="AT73" s="38" t="b">
        <f t="shared" si="38"/>
        <v>0</v>
      </c>
      <c r="AU73" s="38" t="b">
        <f t="shared" si="38"/>
        <v>0</v>
      </c>
      <c r="AV73" s="38" t="b">
        <f t="shared" si="38"/>
        <v>0</v>
      </c>
    </row>
    <row r="74" spans="1:48" s="28" customFormat="1" hidden="1" x14ac:dyDescent="0.35">
      <c r="A74" s="37">
        <v>3</v>
      </c>
      <c r="B74" s="38" t="b">
        <f t="shared" ref="B74:AV74" si="39">$C4=3</f>
        <v>0</v>
      </c>
      <c r="C74" s="38" t="b">
        <f t="shared" si="39"/>
        <v>0</v>
      </c>
      <c r="D74" s="38" t="b">
        <f t="shared" si="39"/>
        <v>0</v>
      </c>
      <c r="E74" s="38" t="b">
        <f t="shared" si="39"/>
        <v>0</v>
      </c>
      <c r="F74" s="38" t="b">
        <f t="shared" si="39"/>
        <v>0</v>
      </c>
      <c r="G74" s="38" t="b">
        <f t="shared" si="39"/>
        <v>0</v>
      </c>
      <c r="H74" s="38" t="b">
        <f t="shared" si="39"/>
        <v>0</v>
      </c>
      <c r="I74" s="38" t="b">
        <f t="shared" si="39"/>
        <v>0</v>
      </c>
      <c r="J74" s="38" t="b">
        <f t="shared" si="39"/>
        <v>0</v>
      </c>
      <c r="K74" s="38" t="b">
        <f t="shared" si="39"/>
        <v>0</v>
      </c>
      <c r="L74" s="38" t="b">
        <f t="shared" si="39"/>
        <v>0</v>
      </c>
      <c r="M74" s="38" t="b">
        <f t="shared" si="39"/>
        <v>0</v>
      </c>
      <c r="N74" s="38" t="b">
        <f t="shared" si="39"/>
        <v>0</v>
      </c>
      <c r="O74" s="38" t="b">
        <f t="shared" si="39"/>
        <v>0</v>
      </c>
      <c r="P74" s="38" t="b">
        <f t="shared" si="39"/>
        <v>0</v>
      </c>
      <c r="Q74" s="38" t="b">
        <f t="shared" si="39"/>
        <v>0</v>
      </c>
      <c r="R74" s="38" t="b">
        <f t="shared" si="39"/>
        <v>0</v>
      </c>
      <c r="S74" s="38" t="b">
        <f t="shared" si="39"/>
        <v>0</v>
      </c>
      <c r="T74" s="38" t="b">
        <f t="shared" si="39"/>
        <v>0</v>
      </c>
      <c r="U74" s="38" t="b">
        <f t="shared" si="39"/>
        <v>0</v>
      </c>
      <c r="V74" s="38" t="b">
        <f t="shared" si="39"/>
        <v>0</v>
      </c>
      <c r="W74" s="38" t="b">
        <f t="shared" si="39"/>
        <v>0</v>
      </c>
      <c r="X74" s="38" t="b">
        <f t="shared" si="39"/>
        <v>0</v>
      </c>
      <c r="Y74" s="38" t="b">
        <f t="shared" si="39"/>
        <v>0</v>
      </c>
      <c r="Z74" s="38" t="b">
        <f t="shared" si="39"/>
        <v>0</v>
      </c>
      <c r="AA74" s="38" t="b">
        <f t="shared" si="39"/>
        <v>0</v>
      </c>
      <c r="AB74" s="38" t="b">
        <f t="shared" si="39"/>
        <v>0</v>
      </c>
      <c r="AC74" s="38" t="b">
        <f t="shared" si="39"/>
        <v>0</v>
      </c>
      <c r="AD74" s="38" t="b">
        <f t="shared" si="39"/>
        <v>0</v>
      </c>
      <c r="AE74" s="38" t="b">
        <f t="shared" si="39"/>
        <v>0</v>
      </c>
      <c r="AF74" s="38" t="b">
        <f t="shared" si="39"/>
        <v>0</v>
      </c>
      <c r="AG74" s="38" t="b">
        <f t="shared" si="39"/>
        <v>0</v>
      </c>
      <c r="AH74" s="38" t="b">
        <f t="shared" si="39"/>
        <v>0</v>
      </c>
      <c r="AI74" s="38" t="b">
        <f t="shared" si="39"/>
        <v>0</v>
      </c>
      <c r="AJ74" s="38" t="b">
        <f t="shared" si="39"/>
        <v>0</v>
      </c>
      <c r="AK74" s="38" t="b">
        <f t="shared" si="39"/>
        <v>0</v>
      </c>
      <c r="AL74" s="38" t="b">
        <f t="shared" si="39"/>
        <v>0</v>
      </c>
      <c r="AM74" s="38" t="b">
        <f t="shared" si="39"/>
        <v>0</v>
      </c>
      <c r="AN74" s="38" t="b">
        <f t="shared" si="39"/>
        <v>0</v>
      </c>
      <c r="AO74" s="38" t="b">
        <f t="shared" si="39"/>
        <v>0</v>
      </c>
      <c r="AP74" s="38" t="b">
        <f t="shared" si="39"/>
        <v>0</v>
      </c>
      <c r="AQ74" s="38" t="b">
        <f t="shared" si="39"/>
        <v>0</v>
      </c>
      <c r="AR74" s="38" t="b">
        <f t="shared" si="39"/>
        <v>0</v>
      </c>
      <c r="AS74" s="38" t="b">
        <f t="shared" si="39"/>
        <v>0</v>
      </c>
      <c r="AT74" s="38" t="b">
        <f t="shared" si="39"/>
        <v>0</v>
      </c>
      <c r="AU74" s="38" t="b">
        <f t="shared" si="39"/>
        <v>0</v>
      </c>
      <c r="AV74" s="38" t="b">
        <f t="shared" si="39"/>
        <v>0</v>
      </c>
    </row>
    <row r="75" spans="1:48" s="28" customFormat="1" hidden="1" x14ac:dyDescent="0.35">
      <c r="A75" s="37">
        <v>4</v>
      </c>
      <c r="B75" s="38" t="b">
        <f t="shared" ref="B75:AV75" si="40">$C5=3</f>
        <v>0</v>
      </c>
      <c r="C75" s="38" t="b">
        <f t="shared" si="40"/>
        <v>0</v>
      </c>
      <c r="D75" s="38" t="b">
        <f t="shared" si="40"/>
        <v>0</v>
      </c>
      <c r="E75" s="38" t="b">
        <f t="shared" si="40"/>
        <v>0</v>
      </c>
      <c r="F75" s="38" t="b">
        <f t="shared" si="40"/>
        <v>0</v>
      </c>
      <c r="G75" s="38" t="b">
        <f t="shared" si="40"/>
        <v>0</v>
      </c>
      <c r="H75" s="38" t="b">
        <f t="shared" si="40"/>
        <v>0</v>
      </c>
      <c r="I75" s="38" t="b">
        <f t="shared" si="40"/>
        <v>0</v>
      </c>
      <c r="J75" s="38" t="b">
        <f t="shared" si="40"/>
        <v>0</v>
      </c>
      <c r="K75" s="38" t="b">
        <f t="shared" si="40"/>
        <v>0</v>
      </c>
      <c r="L75" s="38" t="b">
        <f t="shared" si="40"/>
        <v>0</v>
      </c>
      <c r="M75" s="38" t="b">
        <f t="shared" si="40"/>
        <v>0</v>
      </c>
      <c r="N75" s="38" t="b">
        <f t="shared" si="40"/>
        <v>0</v>
      </c>
      <c r="O75" s="38" t="b">
        <f t="shared" si="40"/>
        <v>0</v>
      </c>
      <c r="P75" s="38" t="b">
        <f t="shared" si="40"/>
        <v>0</v>
      </c>
      <c r="Q75" s="38" t="b">
        <f t="shared" si="40"/>
        <v>0</v>
      </c>
      <c r="R75" s="38" t="b">
        <f t="shared" si="40"/>
        <v>0</v>
      </c>
      <c r="S75" s="38" t="b">
        <f t="shared" si="40"/>
        <v>0</v>
      </c>
      <c r="T75" s="38" t="b">
        <f t="shared" si="40"/>
        <v>0</v>
      </c>
      <c r="U75" s="38" t="b">
        <f t="shared" si="40"/>
        <v>0</v>
      </c>
      <c r="V75" s="38" t="b">
        <f t="shared" si="40"/>
        <v>0</v>
      </c>
      <c r="W75" s="38" t="b">
        <f t="shared" si="40"/>
        <v>0</v>
      </c>
      <c r="X75" s="38" t="b">
        <f t="shared" si="40"/>
        <v>0</v>
      </c>
      <c r="Y75" s="38" t="b">
        <f t="shared" si="40"/>
        <v>0</v>
      </c>
      <c r="Z75" s="38" t="b">
        <f t="shared" si="40"/>
        <v>0</v>
      </c>
      <c r="AA75" s="38" t="b">
        <f t="shared" si="40"/>
        <v>0</v>
      </c>
      <c r="AB75" s="38" t="b">
        <f t="shared" si="40"/>
        <v>0</v>
      </c>
      <c r="AC75" s="38" t="b">
        <f t="shared" si="40"/>
        <v>0</v>
      </c>
      <c r="AD75" s="38" t="b">
        <f t="shared" si="40"/>
        <v>0</v>
      </c>
      <c r="AE75" s="38" t="b">
        <f t="shared" si="40"/>
        <v>0</v>
      </c>
      <c r="AF75" s="38" t="b">
        <f t="shared" si="40"/>
        <v>0</v>
      </c>
      <c r="AG75" s="38" t="b">
        <f t="shared" si="40"/>
        <v>0</v>
      </c>
      <c r="AH75" s="38" t="b">
        <f t="shared" si="40"/>
        <v>0</v>
      </c>
      <c r="AI75" s="38" t="b">
        <f t="shared" si="40"/>
        <v>0</v>
      </c>
      <c r="AJ75" s="38" t="b">
        <f t="shared" si="40"/>
        <v>0</v>
      </c>
      <c r="AK75" s="38" t="b">
        <f t="shared" si="40"/>
        <v>0</v>
      </c>
      <c r="AL75" s="38" t="b">
        <f t="shared" si="40"/>
        <v>0</v>
      </c>
      <c r="AM75" s="38" t="b">
        <f t="shared" si="40"/>
        <v>0</v>
      </c>
      <c r="AN75" s="38" t="b">
        <f t="shared" si="40"/>
        <v>0</v>
      </c>
      <c r="AO75" s="38" t="b">
        <f t="shared" si="40"/>
        <v>0</v>
      </c>
      <c r="AP75" s="38" t="b">
        <f t="shared" si="40"/>
        <v>0</v>
      </c>
      <c r="AQ75" s="38" t="b">
        <f t="shared" si="40"/>
        <v>0</v>
      </c>
      <c r="AR75" s="38" t="b">
        <f t="shared" si="40"/>
        <v>0</v>
      </c>
      <c r="AS75" s="38" t="b">
        <f t="shared" si="40"/>
        <v>0</v>
      </c>
      <c r="AT75" s="38" t="b">
        <f t="shared" si="40"/>
        <v>0</v>
      </c>
      <c r="AU75" s="38" t="b">
        <f t="shared" si="40"/>
        <v>0</v>
      </c>
      <c r="AV75" s="38" t="b">
        <f t="shared" si="40"/>
        <v>0</v>
      </c>
    </row>
    <row r="76" spans="1:48" s="28" customFormat="1" hidden="1" x14ac:dyDescent="0.35">
      <c r="A76" s="37">
        <v>5</v>
      </c>
      <c r="B76" s="38" t="b">
        <f t="shared" ref="B76:AV76" si="41">$C6=3</f>
        <v>0</v>
      </c>
      <c r="C76" s="38" t="b">
        <f t="shared" si="41"/>
        <v>0</v>
      </c>
      <c r="D76" s="38" t="b">
        <f t="shared" si="41"/>
        <v>0</v>
      </c>
      <c r="E76" s="38" t="b">
        <f t="shared" si="41"/>
        <v>0</v>
      </c>
      <c r="F76" s="38" t="b">
        <f t="shared" si="41"/>
        <v>0</v>
      </c>
      <c r="G76" s="38" t="b">
        <f t="shared" si="41"/>
        <v>0</v>
      </c>
      <c r="H76" s="38" t="b">
        <f t="shared" si="41"/>
        <v>0</v>
      </c>
      <c r="I76" s="38" t="b">
        <f t="shared" si="41"/>
        <v>0</v>
      </c>
      <c r="J76" s="38" t="b">
        <f t="shared" si="41"/>
        <v>0</v>
      </c>
      <c r="K76" s="38" t="b">
        <f t="shared" si="41"/>
        <v>0</v>
      </c>
      <c r="L76" s="38" t="b">
        <f t="shared" si="41"/>
        <v>0</v>
      </c>
      <c r="M76" s="38" t="b">
        <f t="shared" si="41"/>
        <v>0</v>
      </c>
      <c r="N76" s="38" t="b">
        <f t="shared" si="41"/>
        <v>0</v>
      </c>
      <c r="O76" s="38" t="b">
        <f t="shared" si="41"/>
        <v>0</v>
      </c>
      <c r="P76" s="38" t="b">
        <f t="shared" si="41"/>
        <v>0</v>
      </c>
      <c r="Q76" s="38" t="b">
        <f t="shared" si="41"/>
        <v>0</v>
      </c>
      <c r="R76" s="38" t="b">
        <f t="shared" si="41"/>
        <v>0</v>
      </c>
      <c r="S76" s="38" t="b">
        <f t="shared" si="41"/>
        <v>0</v>
      </c>
      <c r="T76" s="38" t="b">
        <f t="shared" si="41"/>
        <v>0</v>
      </c>
      <c r="U76" s="38" t="b">
        <f t="shared" si="41"/>
        <v>0</v>
      </c>
      <c r="V76" s="38" t="b">
        <f t="shared" si="41"/>
        <v>0</v>
      </c>
      <c r="W76" s="38" t="b">
        <f t="shared" si="41"/>
        <v>0</v>
      </c>
      <c r="X76" s="38" t="b">
        <f t="shared" si="41"/>
        <v>0</v>
      </c>
      <c r="Y76" s="38" t="b">
        <f t="shared" si="41"/>
        <v>0</v>
      </c>
      <c r="Z76" s="38" t="b">
        <f t="shared" si="41"/>
        <v>0</v>
      </c>
      <c r="AA76" s="38" t="b">
        <f t="shared" si="41"/>
        <v>0</v>
      </c>
      <c r="AB76" s="38" t="b">
        <f t="shared" si="41"/>
        <v>0</v>
      </c>
      <c r="AC76" s="38" t="b">
        <f t="shared" si="41"/>
        <v>0</v>
      </c>
      <c r="AD76" s="38" t="b">
        <f t="shared" si="41"/>
        <v>0</v>
      </c>
      <c r="AE76" s="38" t="b">
        <f t="shared" si="41"/>
        <v>0</v>
      </c>
      <c r="AF76" s="38" t="b">
        <f t="shared" si="41"/>
        <v>0</v>
      </c>
      <c r="AG76" s="38" t="b">
        <f t="shared" si="41"/>
        <v>0</v>
      </c>
      <c r="AH76" s="38" t="b">
        <f t="shared" si="41"/>
        <v>0</v>
      </c>
      <c r="AI76" s="38" t="b">
        <f t="shared" si="41"/>
        <v>0</v>
      </c>
      <c r="AJ76" s="38" t="b">
        <f t="shared" si="41"/>
        <v>0</v>
      </c>
      <c r="AK76" s="38" t="b">
        <f t="shared" si="41"/>
        <v>0</v>
      </c>
      <c r="AL76" s="38" t="b">
        <f t="shared" si="41"/>
        <v>0</v>
      </c>
      <c r="AM76" s="38" t="b">
        <f t="shared" si="41"/>
        <v>0</v>
      </c>
      <c r="AN76" s="38" t="b">
        <f t="shared" si="41"/>
        <v>0</v>
      </c>
      <c r="AO76" s="38" t="b">
        <f t="shared" si="41"/>
        <v>0</v>
      </c>
      <c r="AP76" s="38" t="b">
        <f t="shared" si="41"/>
        <v>0</v>
      </c>
      <c r="AQ76" s="38" t="b">
        <f t="shared" si="41"/>
        <v>0</v>
      </c>
      <c r="AR76" s="38" t="b">
        <f t="shared" si="41"/>
        <v>0</v>
      </c>
      <c r="AS76" s="38" t="b">
        <f t="shared" si="41"/>
        <v>0</v>
      </c>
      <c r="AT76" s="38" t="b">
        <f t="shared" si="41"/>
        <v>0</v>
      </c>
      <c r="AU76" s="38" t="b">
        <f t="shared" si="41"/>
        <v>0</v>
      </c>
      <c r="AV76" s="38" t="b">
        <f t="shared" si="41"/>
        <v>0</v>
      </c>
    </row>
    <row r="77" spans="1:48" s="28" customFormat="1" hidden="1" x14ac:dyDescent="0.35">
      <c r="A77" s="37">
        <v>6</v>
      </c>
      <c r="B77" s="38" t="b">
        <f t="shared" ref="B77:AV77" si="42">$C7=3</f>
        <v>0</v>
      </c>
      <c r="C77" s="38" t="b">
        <f t="shared" si="42"/>
        <v>0</v>
      </c>
      <c r="D77" s="38" t="b">
        <f t="shared" si="42"/>
        <v>0</v>
      </c>
      <c r="E77" s="38" t="b">
        <f t="shared" si="42"/>
        <v>0</v>
      </c>
      <c r="F77" s="38" t="b">
        <f t="shared" si="42"/>
        <v>0</v>
      </c>
      <c r="G77" s="38" t="b">
        <f t="shared" si="42"/>
        <v>0</v>
      </c>
      <c r="H77" s="38" t="b">
        <f t="shared" si="42"/>
        <v>0</v>
      </c>
      <c r="I77" s="38" t="b">
        <f t="shared" si="42"/>
        <v>0</v>
      </c>
      <c r="J77" s="38" t="b">
        <f t="shared" si="42"/>
        <v>0</v>
      </c>
      <c r="K77" s="38" t="b">
        <f t="shared" si="42"/>
        <v>0</v>
      </c>
      <c r="L77" s="38" t="b">
        <f t="shared" si="42"/>
        <v>0</v>
      </c>
      <c r="M77" s="38" t="b">
        <f t="shared" si="42"/>
        <v>0</v>
      </c>
      <c r="N77" s="38" t="b">
        <f t="shared" si="42"/>
        <v>0</v>
      </c>
      <c r="O77" s="38" t="b">
        <f t="shared" si="42"/>
        <v>0</v>
      </c>
      <c r="P77" s="38" t="b">
        <f t="shared" si="42"/>
        <v>0</v>
      </c>
      <c r="Q77" s="38" t="b">
        <f t="shared" si="42"/>
        <v>0</v>
      </c>
      <c r="R77" s="38" t="b">
        <f t="shared" si="42"/>
        <v>0</v>
      </c>
      <c r="S77" s="38" t="b">
        <f t="shared" si="42"/>
        <v>0</v>
      </c>
      <c r="T77" s="38" t="b">
        <f t="shared" si="42"/>
        <v>0</v>
      </c>
      <c r="U77" s="38" t="b">
        <f t="shared" si="42"/>
        <v>0</v>
      </c>
      <c r="V77" s="38" t="b">
        <f t="shared" si="42"/>
        <v>0</v>
      </c>
      <c r="W77" s="38" t="b">
        <f t="shared" si="42"/>
        <v>0</v>
      </c>
      <c r="X77" s="38" t="b">
        <f t="shared" si="42"/>
        <v>0</v>
      </c>
      <c r="Y77" s="38" t="b">
        <f t="shared" si="42"/>
        <v>0</v>
      </c>
      <c r="Z77" s="38" t="b">
        <f t="shared" si="42"/>
        <v>0</v>
      </c>
      <c r="AA77" s="38" t="b">
        <f t="shared" si="42"/>
        <v>0</v>
      </c>
      <c r="AB77" s="38" t="b">
        <f t="shared" si="42"/>
        <v>0</v>
      </c>
      <c r="AC77" s="38" t="b">
        <f t="shared" si="42"/>
        <v>0</v>
      </c>
      <c r="AD77" s="38" t="b">
        <f t="shared" si="42"/>
        <v>0</v>
      </c>
      <c r="AE77" s="38" t="b">
        <f t="shared" si="42"/>
        <v>0</v>
      </c>
      <c r="AF77" s="38" t="b">
        <f t="shared" si="42"/>
        <v>0</v>
      </c>
      <c r="AG77" s="38" t="b">
        <f t="shared" si="42"/>
        <v>0</v>
      </c>
      <c r="AH77" s="38" t="b">
        <f t="shared" si="42"/>
        <v>0</v>
      </c>
      <c r="AI77" s="38" t="b">
        <f t="shared" si="42"/>
        <v>0</v>
      </c>
      <c r="AJ77" s="38" t="b">
        <f t="shared" si="42"/>
        <v>0</v>
      </c>
      <c r="AK77" s="38" t="b">
        <f t="shared" si="42"/>
        <v>0</v>
      </c>
      <c r="AL77" s="38" t="b">
        <f t="shared" si="42"/>
        <v>0</v>
      </c>
      <c r="AM77" s="38" t="b">
        <f t="shared" si="42"/>
        <v>0</v>
      </c>
      <c r="AN77" s="38" t="b">
        <f t="shared" si="42"/>
        <v>0</v>
      </c>
      <c r="AO77" s="38" t="b">
        <f t="shared" si="42"/>
        <v>0</v>
      </c>
      <c r="AP77" s="38" t="b">
        <f t="shared" si="42"/>
        <v>0</v>
      </c>
      <c r="AQ77" s="38" t="b">
        <f t="shared" si="42"/>
        <v>0</v>
      </c>
      <c r="AR77" s="38" t="b">
        <f t="shared" si="42"/>
        <v>0</v>
      </c>
      <c r="AS77" s="38" t="b">
        <f t="shared" si="42"/>
        <v>0</v>
      </c>
      <c r="AT77" s="38" t="b">
        <f t="shared" si="42"/>
        <v>0</v>
      </c>
      <c r="AU77" s="38" t="b">
        <f t="shared" si="42"/>
        <v>0</v>
      </c>
      <c r="AV77" s="38" t="b">
        <f t="shared" si="42"/>
        <v>0</v>
      </c>
    </row>
    <row r="78" spans="1:48" s="28" customFormat="1" hidden="1" x14ac:dyDescent="0.35">
      <c r="A78" s="37">
        <v>7</v>
      </c>
      <c r="B78" s="38" t="b">
        <f t="shared" ref="B78:AV78" si="43">$C8=3</f>
        <v>0</v>
      </c>
      <c r="C78" s="38" t="b">
        <f t="shared" si="43"/>
        <v>0</v>
      </c>
      <c r="D78" s="38" t="b">
        <f t="shared" si="43"/>
        <v>0</v>
      </c>
      <c r="E78" s="38" t="b">
        <f t="shared" si="43"/>
        <v>0</v>
      </c>
      <c r="F78" s="38" t="b">
        <f t="shared" si="43"/>
        <v>0</v>
      </c>
      <c r="G78" s="38" t="b">
        <f t="shared" si="43"/>
        <v>0</v>
      </c>
      <c r="H78" s="38" t="b">
        <f t="shared" si="43"/>
        <v>0</v>
      </c>
      <c r="I78" s="38" t="b">
        <f t="shared" si="43"/>
        <v>0</v>
      </c>
      <c r="J78" s="38" t="b">
        <f t="shared" si="43"/>
        <v>0</v>
      </c>
      <c r="K78" s="38" t="b">
        <f t="shared" si="43"/>
        <v>0</v>
      </c>
      <c r="L78" s="38" t="b">
        <f t="shared" si="43"/>
        <v>0</v>
      </c>
      <c r="M78" s="38" t="b">
        <f t="shared" si="43"/>
        <v>0</v>
      </c>
      <c r="N78" s="38" t="b">
        <f t="shared" si="43"/>
        <v>0</v>
      </c>
      <c r="O78" s="38" t="b">
        <f t="shared" si="43"/>
        <v>0</v>
      </c>
      <c r="P78" s="38" t="b">
        <f t="shared" si="43"/>
        <v>0</v>
      </c>
      <c r="Q78" s="38" t="b">
        <f t="shared" si="43"/>
        <v>0</v>
      </c>
      <c r="R78" s="38" t="b">
        <f t="shared" si="43"/>
        <v>0</v>
      </c>
      <c r="S78" s="38" t="b">
        <f t="shared" si="43"/>
        <v>0</v>
      </c>
      <c r="T78" s="38" t="b">
        <f t="shared" si="43"/>
        <v>0</v>
      </c>
      <c r="U78" s="38" t="b">
        <f t="shared" si="43"/>
        <v>0</v>
      </c>
      <c r="V78" s="38" t="b">
        <f t="shared" si="43"/>
        <v>0</v>
      </c>
      <c r="W78" s="38" t="b">
        <f t="shared" si="43"/>
        <v>0</v>
      </c>
      <c r="X78" s="38" t="b">
        <f t="shared" si="43"/>
        <v>0</v>
      </c>
      <c r="Y78" s="38" t="b">
        <f t="shared" si="43"/>
        <v>0</v>
      </c>
      <c r="Z78" s="38" t="b">
        <f t="shared" si="43"/>
        <v>0</v>
      </c>
      <c r="AA78" s="38" t="b">
        <f t="shared" si="43"/>
        <v>0</v>
      </c>
      <c r="AB78" s="38" t="b">
        <f t="shared" si="43"/>
        <v>0</v>
      </c>
      <c r="AC78" s="38" t="b">
        <f t="shared" si="43"/>
        <v>0</v>
      </c>
      <c r="AD78" s="38" t="b">
        <f t="shared" si="43"/>
        <v>0</v>
      </c>
      <c r="AE78" s="38" t="b">
        <f t="shared" si="43"/>
        <v>0</v>
      </c>
      <c r="AF78" s="38" t="b">
        <f t="shared" si="43"/>
        <v>0</v>
      </c>
      <c r="AG78" s="38" t="b">
        <f t="shared" si="43"/>
        <v>0</v>
      </c>
      <c r="AH78" s="38" t="b">
        <f t="shared" si="43"/>
        <v>0</v>
      </c>
      <c r="AI78" s="38" t="b">
        <f t="shared" si="43"/>
        <v>0</v>
      </c>
      <c r="AJ78" s="38" t="b">
        <f t="shared" si="43"/>
        <v>0</v>
      </c>
      <c r="AK78" s="38" t="b">
        <f t="shared" si="43"/>
        <v>0</v>
      </c>
      <c r="AL78" s="38" t="b">
        <f t="shared" si="43"/>
        <v>0</v>
      </c>
      <c r="AM78" s="38" t="b">
        <f t="shared" si="43"/>
        <v>0</v>
      </c>
      <c r="AN78" s="38" t="b">
        <f t="shared" si="43"/>
        <v>0</v>
      </c>
      <c r="AO78" s="38" t="b">
        <f t="shared" si="43"/>
        <v>0</v>
      </c>
      <c r="AP78" s="38" t="b">
        <f t="shared" si="43"/>
        <v>0</v>
      </c>
      <c r="AQ78" s="38" t="b">
        <f t="shared" si="43"/>
        <v>0</v>
      </c>
      <c r="AR78" s="38" t="b">
        <f t="shared" si="43"/>
        <v>0</v>
      </c>
      <c r="AS78" s="38" t="b">
        <f t="shared" si="43"/>
        <v>0</v>
      </c>
      <c r="AT78" s="38" t="b">
        <f t="shared" si="43"/>
        <v>0</v>
      </c>
      <c r="AU78" s="38" t="b">
        <f t="shared" si="43"/>
        <v>0</v>
      </c>
      <c r="AV78" s="38" t="b">
        <f t="shared" si="43"/>
        <v>0</v>
      </c>
    </row>
    <row r="79" spans="1:48" s="28" customFormat="1" hidden="1" x14ac:dyDescent="0.35">
      <c r="A79" s="37">
        <v>8</v>
      </c>
      <c r="B79" s="38" t="b">
        <f t="shared" ref="B79:AV79" si="44">$C9=3</f>
        <v>0</v>
      </c>
      <c r="C79" s="38" t="b">
        <f t="shared" si="44"/>
        <v>0</v>
      </c>
      <c r="D79" s="38" t="b">
        <f t="shared" si="44"/>
        <v>0</v>
      </c>
      <c r="E79" s="38" t="b">
        <f t="shared" si="44"/>
        <v>0</v>
      </c>
      <c r="F79" s="38" t="b">
        <f t="shared" si="44"/>
        <v>0</v>
      </c>
      <c r="G79" s="38" t="b">
        <f t="shared" si="44"/>
        <v>0</v>
      </c>
      <c r="H79" s="38" t="b">
        <f t="shared" si="44"/>
        <v>0</v>
      </c>
      <c r="I79" s="38" t="b">
        <f t="shared" si="44"/>
        <v>0</v>
      </c>
      <c r="J79" s="38" t="b">
        <f t="shared" si="44"/>
        <v>0</v>
      </c>
      <c r="K79" s="38" t="b">
        <f t="shared" si="44"/>
        <v>0</v>
      </c>
      <c r="L79" s="38" t="b">
        <f t="shared" si="44"/>
        <v>0</v>
      </c>
      <c r="M79" s="38" t="b">
        <f t="shared" si="44"/>
        <v>0</v>
      </c>
      <c r="N79" s="38" t="b">
        <f t="shared" si="44"/>
        <v>0</v>
      </c>
      <c r="O79" s="38" t="b">
        <f t="shared" si="44"/>
        <v>0</v>
      </c>
      <c r="P79" s="38" t="b">
        <f t="shared" si="44"/>
        <v>0</v>
      </c>
      <c r="Q79" s="38" t="b">
        <f t="shared" si="44"/>
        <v>0</v>
      </c>
      <c r="R79" s="38" t="b">
        <f t="shared" si="44"/>
        <v>0</v>
      </c>
      <c r="S79" s="38" t="b">
        <f t="shared" si="44"/>
        <v>0</v>
      </c>
      <c r="T79" s="38" t="b">
        <f t="shared" si="44"/>
        <v>0</v>
      </c>
      <c r="U79" s="38" t="b">
        <f t="shared" si="44"/>
        <v>0</v>
      </c>
      <c r="V79" s="38" t="b">
        <f t="shared" si="44"/>
        <v>0</v>
      </c>
      <c r="W79" s="38" t="b">
        <f t="shared" si="44"/>
        <v>0</v>
      </c>
      <c r="X79" s="38" t="b">
        <f t="shared" si="44"/>
        <v>0</v>
      </c>
      <c r="Y79" s="38" t="b">
        <f t="shared" si="44"/>
        <v>0</v>
      </c>
      <c r="Z79" s="38" t="b">
        <f t="shared" si="44"/>
        <v>0</v>
      </c>
      <c r="AA79" s="38" t="b">
        <f t="shared" si="44"/>
        <v>0</v>
      </c>
      <c r="AB79" s="38" t="b">
        <f t="shared" si="44"/>
        <v>0</v>
      </c>
      <c r="AC79" s="38" t="b">
        <f t="shared" si="44"/>
        <v>0</v>
      </c>
      <c r="AD79" s="38" t="b">
        <f t="shared" si="44"/>
        <v>0</v>
      </c>
      <c r="AE79" s="38" t="b">
        <f t="shared" si="44"/>
        <v>0</v>
      </c>
      <c r="AF79" s="38" t="b">
        <f t="shared" si="44"/>
        <v>0</v>
      </c>
      <c r="AG79" s="38" t="b">
        <f t="shared" si="44"/>
        <v>0</v>
      </c>
      <c r="AH79" s="38" t="b">
        <f t="shared" si="44"/>
        <v>0</v>
      </c>
      <c r="AI79" s="38" t="b">
        <f t="shared" si="44"/>
        <v>0</v>
      </c>
      <c r="AJ79" s="38" t="b">
        <f t="shared" si="44"/>
        <v>0</v>
      </c>
      <c r="AK79" s="38" t="b">
        <f t="shared" si="44"/>
        <v>0</v>
      </c>
      <c r="AL79" s="38" t="b">
        <f t="shared" si="44"/>
        <v>0</v>
      </c>
      <c r="AM79" s="38" t="b">
        <f t="shared" si="44"/>
        <v>0</v>
      </c>
      <c r="AN79" s="38" t="b">
        <f t="shared" si="44"/>
        <v>0</v>
      </c>
      <c r="AO79" s="38" t="b">
        <f t="shared" si="44"/>
        <v>0</v>
      </c>
      <c r="AP79" s="38" t="b">
        <f t="shared" si="44"/>
        <v>0</v>
      </c>
      <c r="AQ79" s="38" t="b">
        <f t="shared" si="44"/>
        <v>0</v>
      </c>
      <c r="AR79" s="38" t="b">
        <f t="shared" si="44"/>
        <v>0</v>
      </c>
      <c r="AS79" s="38" t="b">
        <f t="shared" si="44"/>
        <v>0</v>
      </c>
      <c r="AT79" s="38" t="b">
        <f t="shared" si="44"/>
        <v>0</v>
      </c>
      <c r="AU79" s="38" t="b">
        <f t="shared" si="44"/>
        <v>0</v>
      </c>
      <c r="AV79" s="38" t="b">
        <f t="shared" si="44"/>
        <v>0</v>
      </c>
    </row>
    <row r="80" spans="1:48" s="28" customFormat="1" hidden="1" x14ac:dyDescent="0.35">
      <c r="A80" s="37">
        <v>9</v>
      </c>
      <c r="B80" s="38" t="b">
        <f t="shared" ref="B80:AV80" si="45">$C10=3</f>
        <v>0</v>
      </c>
      <c r="C80" s="38" t="b">
        <f t="shared" si="45"/>
        <v>0</v>
      </c>
      <c r="D80" s="38" t="b">
        <f t="shared" si="45"/>
        <v>0</v>
      </c>
      <c r="E80" s="38" t="b">
        <f t="shared" si="45"/>
        <v>0</v>
      </c>
      <c r="F80" s="38" t="b">
        <f t="shared" si="45"/>
        <v>0</v>
      </c>
      <c r="G80" s="38" t="b">
        <f t="shared" si="45"/>
        <v>0</v>
      </c>
      <c r="H80" s="38" t="b">
        <f t="shared" si="45"/>
        <v>0</v>
      </c>
      <c r="I80" s="38" t="b">
        <f t="shared" si="45"/>
        <v>0</v>
      </c>
      <c r="J80" s="38" t="b">
        <f t="shared" si="45"/>
        <v>0</v>
      </c>
      <c r="K80" s="38" t="b">
        <f t="shared" si="45"/>
        <v>0</v>
      </c>
      <c r="L80" s="38" t="b">
        <f t="shared" si="45"/>
        <v>0</v>
      </c>
      <c r="M80" s="38" t="b">
        <f t="shared" si="45"/>
        <v>0</v>
      </c>
      <c r="N80" s="38" t="b">
        <f t="shared" si="45"/>
        <v>0</v>
      </c>
      <c r="O80" s="38" t="b">
        <f t="shared" si="45"/>
        <v>0</v>
      </c>
      <c r="P80" s="38" t="b">
        <f t="shared" si="45"/>
        <v>0</v>
      </c>
      <c r="Q80" s="38" t="b">
        <f t="shared" si="45"/>
        <v>0</v>
      </c>
      <c r="R80" s="38" t="b">
        <f t="shared" si="45"/>
        <v>0</v>
      </c>
      <c r="S80" s="38" t="b">
        <f t="shared" si="45"/>
        <v>0</v>
      </c>
      <c r="T80" s="38" t="b">
        <f t="shared" si="45"/>
        <v>0</v>
      </c>
      <c r="U80" s="38" t="b">
        <f t="shared" si="45"/>
        <v>0</v>
      </c>
      <c r="V80" s="38" t="b">
        <f t="shared" si="45"/>
        <v>0</v>
      </c>
      <c r="W80" s="38" t="b">
        <f t="shared" si="45"/>
        <v>0</v>
      </c>
      <c r="X80" s="38" t="b">
        <f t="shared" si="45"/>
        <v>0</v>
      </c>
      <c r="Y80" s="38" t="b">
        <f t="shared" si="45"/>
        <v>0</v>
      </c>
      <c r="Z80" s="38" t="b">
        <f t="shared" si="45"/>
        <v>0</v>
      </c>
      <c r="AA80" s="38" t="b">
        <f t="shared" si="45"/>
        <v>0</v>
      </c>
      <c r="AB80" s="38" t="b">
        <f t="shared" si="45"/>
        <v>0</v>
      </c>
      <c r="AC80" s="38" t="b">
        <f t="shared" si="45"/>
        <v>0</v>
      </c>
      <c r="AD80" s="38" t="b">
        <f t="shared" si="45"/>
        <v>0</v>
      </c>
      <c r="AE80" s="38" t="b">
        <f t="shared" si="45"/>
        <v>0</v>
      </c>
      <c r="AF80" s="38" t="b">
        <f t="shared" si="45"/>
        <v>0</v>
      </c>
      <c r="AG80" s="38" t="b">
        <f t="shared" si="45"/>
        <v>0</v>
      </c>
      <c r="AH80" s="38" t="b">
        <f t="shared" si="45"/>
        <v>0</v>
      </c>
      <c r="AI80" s="38" t="b">
        <f t="shared" si="45"/>
        <v>0</v>
      </c>
      <c r="AJ80" s="38" t="b">
        <f t="shared" si="45"/>
        <v>0</v>
      </c>
      <c r="AK80" s="38" t="b">
        <f t="shared" si="45"/>
        <v>0</v>
      </c>
      <c r="AL80" s="38" t="b">
        <f t="shared" si="45"/>
        <v>0</v>
      </c>
      <c r="AM80" s="38" t="b">
        <f t="shared" si="45"/>
        <v>0</v>
      </c>
      <c r="AN80" s="38" t="b">
        <f t="shared" si="45"/>
        <v>0</v>
      </c>
      <c r="AO80" s="38" t="b">
        <f t="shared" si="45"/>
        <v>0</v>
      </c>
      <c r="AP80" s="38" t="b">
        <f t="shared" si="45"/>
        <v>0</v>
      </c>
      <c r="AQ80" s="38" t="b">
        <f t="shared" si="45"/>
        <v>0</v>
      </c>
      <c r="AR80" s="38" t="b">
        <f t="shared" si="45"/>
        <v>0</v>
      </c>
      <c r="AS80" s="38" t="b">
        <f t="shared" si="45"/>
        <v>0</v>
      </c>
      <c r="AT80" s="38" t="b">
        <f t="shared" si="45"/>
        <v>0</v>
      </c>
      <c r="AU80" s="38" t="b">
        <f t="shared" si="45"/>
        <v>0</v>
      </c>
      <c r="AV80" s="38" t="b">
        <f t="shared" si="45"/>
        <v>0</v>
      </c>
    </row>
    <row r="81" spans="1:48" s="28" customFormat="1" hidden="1" x14ac:dyDescent="0.35">
      <c r="A81" s="37">
        <v>10</v>
      </c>
      <c r="B81" s="38" t="b">
        <f t="shared" ref="B81:AV81" si="46">$C11=3</f>
        <v>0</v>
      </c>
      <c r="C81" s="38" t="b">
        <f t="shared" si="46"/>
        <v>0</v>
      </c>
      <c r="D81" s="38" t="b">
        <f t="shared" si="46"/>
        <v>0</v>
      </c>
      <c r="E81" s="38" t="b">
        <f t="shared" si="46"/>
        <v>0</v>
      </c>
      <c r="F81" s="38" t="b">
        <f t="shared" si="46"/>
        <v>0</v>
      </c>
      <c r="G81" s="38" t="b">
        <f t="shared" si="46"/>
        <v>0</v>
      </c>
      <c r="H81" s="38" t="b">
        <f t="shared" si="46"/>
        <v>0</v>
      </c>
      <c r="I81" s="38" t="b">
        <f t="shared" si="46"/>
        <v>0</v>
      </c>
      <c r="J81" s="38" t="b">
        <f t="shared" si="46"/>
        <v>0</v>
      </c>
      <c r="K81" s="38" t="b">
        <f t="shared" si="46"/>
        <v>0</v>
      </c>
      <c r="L81" s="38" t="b">
        <f t="shared" si="46"/>
        <v>0</v>
      </c>
      <c r="M81" s="38" t="b">
        <f t="shared" si="46"/>
        <v>0</v>
      </c>
      <c r="N81" s="38" t="b">
        <f t="shared" si="46"/>
        <v>0</v>
      </c>
      <c r="O81" s="38" t="b">
        <f t="shared" si="46"/>
        <v>0</v>
      </c>
      <c r="P81" s="38" t="b">
        <f t="shared" si="46"/>
        <v>0</v>
      </c>
      <c r="Q81" s="38" t="b">
        <f t="shared" si="46"/>
        <v>0</v>
      </c>
      <c r="R81" s="38" t="b">
        <f t="shared" si="46"/>
        <v>0</v>
      </c>
      <c r="S81" s="38" t="b">
        <f t="shared" si="46"/>
        <v>0</v>
      </c>
      <c r="T81" s="38" t="b">
        <f t="shared" si="46"/>
        <v>0</v>
      </c>
      <c r="U81" s="38" t="b">
        <f t="shared" si="46"/>
        <v>0</v>
      </c>
      <c r="V81" s="38" t="b">
        <f t="shared" si="46"/>
        <v>0</v>
      </c>
      <c r="W81" s="38" t="b">
        <f t="shared" si="46"/>
        <v>0</v>
      </c>
      <c r="X81" s="38" t="b">
        <f t="shared" si="46"/>
        <v>0</v>
      </c>
      <c r="Y81" s="38" t="b">
        <f t="shared" si="46"/>
        <v>0</v>
      </c>
      <c r="Z81" s="38" t="b">
        <f t="shared" si="46"/>
        <v>0</v>
      </c>
      <c r="AA81" s="38" t="b">
        <f t="shared" si="46"/>
        <v>0</v>
      </c>
      <c r="AB81" s="38" t="b">
        <f t="shared" si="46"/>
        <v>0</v>
      </c>
      <c r="AC81" s="38" t="b">
        <f t="shared" si="46"/>
        <v>0</v>
      </c>
      <c r="AD81" s="38" t="b">
        <f t="shared" si="46"/>
        <v>0</v>
      </c>
      <c r="AE81" s="38" t="b">
        <f t="shared" si="46"/>
        <v>0</v>
      </c>
      <c r="AF81" s="38" t="b">
        <f t="shared" si="46"/>
        <v>0</v>
      </c>
      <c r="AG81" s="38" t="b">
        <f t="shared" si="46"/>
        <v>0</v>
      </c>
      <c r="AH81" s="38" t="b">
        <f t="shared" si="46"/>
        <v>0</v>
      </c>
      <c r="AI81" s="38" t="b">
        <f t="shared" si="46"/>
        <v>0</v>
      </c>
      <c r="AJ81" s="38" t="b">
        <f t="shared" si="46"/>
        <v>0</v>
      </c>
      <c r="AK81" s="38" t="b">
        <f t="shared" si="46"/>
        <v>0</v>
      </c>
      <c r="AL81" s="38" t="b">
        <f t="shared" si="46"/>
        <v>0</v>
      </c>
      <c r="AM81" s="38" t="b">
        <f t="shared" si="46"/>
        <v>0</v>
      </c>
      <c r="AN81" s="38" t="b">
        <f t="shared" si="46"/>
        <v>0</v>
      </c>
      <c r="AO81" s="38" t="b">
        <f t="shared" si="46"/>
        <v>0</v>
      </c>
      <c r="AP81" s="38" t="b">
        <f t="shared" si="46"/>
        <v>0</v>
      </c>
      <c r="AQ81" s="38" t="b">
        <f t="shared" si="46"/>
        <v>0</v>
      </c>
      <c r="AR81" s="38" t="b">
        <f t="shared" si="46"/>
        <v>0</v>
      </c>
      <c r="AS81" s="38" t="b">
        <f t="shared" si="46"/>
        <v>0</v>
      </c>
      <c r="AT81" s="38" t="b">
        <f t="shared" si="46"/>
        <v>0</v>
      </c>
      <c r="AU81" s="38" t="b">
        <f t="shared" si="46"/>
        <v>0</v>
      </c>
      <c r="AV81" s="38" t="b">
        <f t="shared" si="46"/>
        <v>0</v>
      </c>
    </row>
    <row r="82" spans="1:48" s="28" customFormat="1" hidden="1" x14ac:dyDescent="0.35">
      <c r="A82" s="37">
        <v>11</v>
      </c>
      <c r="B82" s="38" t="b">
        <f t="shared" ref="B82:AV82" si="47">$C12=3</f>
        <v>0</v>
      </c>
      <c r="C82" s="38" t="b">
        <f t="shared" si="47"/>
        <v>0</v>
      </c>
      <c r="D82" s="38" t="b">
        <f t="shared" si="47"/>
        <v>0</v>
      </c>
      <c r="E82" s="38" t="b">
        <f t="shared" si="47"/>
        <v>0</v>
      </c>
      <c r="F82" s="38" t="b">
        <f t="shared" si="47"/>
        <v>0</v>
      </c>
      <c r="G82" s="38" t="b">
        <f t="shared" si="47"/>
        <v>0</v>
      </c>
      <c r="H82" s="38" t="b">
        <f t="shared" si="47"/>
        <v>0</v>
      </c>
      <c r="I82" s="38" t="b">
        <f t="shared" si="47"/>
        <v>0</v>
      </c>
      <c r="J82" s="38" t="b">
        <f t="shared" si="47"/>
        <v>0</v>
      </c>
      <c r="K82" s="38" t="b">
        <f t="shared" si="47"/>
        <v>0</v>
      </c>
      <c r="L82" s="38" t="b">
        <f t="shared" si="47"/>
        <v>0</v>
      </c>
      <c r="M82" s="38" t="b">
        <f t="shared" si="47"/>
        <v>0</v>
      </c>
      <c r="N82" s="38" t="b">
        <f t="shared" si="47"/>
        <v>0</v>
      </c>
      <c r="O82" s="38" t="b">
        <f t="shared" si="47"/>
        <v>0</v>
      </c>
      <c r="P82" s="38" t="b">
        <f t="shared" si="47"/>
        <v>0</v>
      </c>
      <c r="Q82" s="38" t="b">
        <f t="shared" si="47"/>
        <v>0</v>
      </c>
      <c r="R82" s="38" t="b">
        <f t="shared" si="47"/>
        <v>0</v>
      </c>
      <c r="S82" s="38" t="b">
        <f t="shared" si="47"/>
        <v>0</v>
      </c>
      <c r="T82" s="38" t="b">
        <f t="shared" si="47"/>
        <v>0</v>
      </c>
      <c r="U82" s="38" t="b">
        <f t="shared" si="47"/>
        <v>0</v>
      </c>
      <c r="V82" s="38" t="b">
        <f t="shared" si="47"/>
        <v>0</v>
      </c>
      <c r="W82" s="38" t="b">
        <f t="shared" si="47"/>
        <v>0</v>
      </c>
      <c r="X82" s="38" t="b">
        <f t="shared" si="47"/>
        <v>0</v>
      </c>
      <c r="Y82" s="38" t="b">
        <f t="shared" si="47"/>
        <v>0</v>
      </c>
      <c r="Z82" s="38" t="b">
        <f t="shared" si="47"/>
        <v>0</v>
      </c>
      <c r="AA82" s="38" t="b">
        <f t="shared" si="47"/>
        <v>0</v>
      </c>
      <c r="AB82" s="38" t="b">
        <f t="shared" si="47"/>
        <v>0</v>
      </c>
      <c r="AC82" s="38" t="b">
        <f t="shared" si="47"/>
        <v>0</v>
      </c>
      <c r="AD82" s="38" t="b">
        <f t="shared" si="47"/>
        <v>0</v>
      </c>
      <c r="AE82" s="38" t="b">
        <f t="shared" si="47"/>
        <v>0</v>
      </c>
      <c r="AF82" s="38" t="b">
        <f t="shared" si="47"/>
        <v>0</v>
      </c>
      <c r="AG82" s="38" t="b">
        <f t="shared" si="47"/>
        <v>0</v>
      </c>
      <c r="AH82" s="38" t="b">
        <f t="shared" si="47"/>
        <v>0</v>
      </c>
      <c r="AI82" s="38" t="b">
        <f t="shared" si="47"/>
        <v>0</v>
      </c>
      <c r="AJ82" s="38" t="b">
        <f t="shared" si="47"/>
        <v>0</v>
      </c>
      <c r="AK82" s="38" t="b">
        <f t="shared" si="47"/>
        <v>0</v>
      </c>
      <c r="AL82" s="38" t="b">
        <f t="shared" si="47"/>
        <v>0</v>
      </c>
      <c r="AM82" s="38" t="b">
        <f t="shared" si="47"/>
        <v>0</v>
      </c>
      <c r="AN82" s="38" t="b">
        <f t="shared" si="47"/>
        <v>0</v>
      </c>
      <c r="AO82" s="38" t="b">
        <f t="shared" si="47"/>
        <v>0</v>
      </c>
      <c r="AP82" s="38" t="b">
        <f t="shared" si="47"/>
        <v>0</v>
      </c>
      <c r="AQ82" s="38" t="b">
        <f t="shared" si="47"/>
        <v>0</v>
      </c>
      <c r="AR82" s="38" t="b">
        <f t="shared" si="47"/>
        <v>0</v>
      </c>
      <c r="AS82" s="38" t="b">
        <f t="shared" si="47"/>
        <v>0</v>
      </c>
      <c r="AT82" s="38" t="b">
        <f t="shared" si="47"/>
        <v>0</v>
      </c>
      <c r="AU82" s="38" t="b">
        <f t="shared" si="47"/>
        <v>0</v>
      </c>
      <c r="AV82" s="38" t="b">
        <f t="shared" si="47"/>
        <v>0</v>
      </c>
    </row>
    <row r="83" spans="1:48" s="28" customFormat="1" hidden="1" x14ac:dyDescent="0.35">
      <c r="A83" s="37">
        <v>12</v>
      </c>
      <c r="B83" s="38" t="b">
        <f t="shared" ref="B83:AV83" si="48">$C13=3</f>
        <v>0</v>
      </c>
      <c r="C83" s="38" t="b">
        <f t="shared" si="48"/>
        <v>0</v>
      </c>
      <c r="D83" s="38" t="b">
        <f t="shared" si="48"/>
        <v>0</v>
      </c>
      <c r="E83" s="38" t="b">
        <f t="shared" si="48"/>
        <v>0</v>
      </c>
      <c r="F83" s="38" t="b">
        <f t="shared" si="48"/>
        <v>0</v>
      </c>
      <c r="G83" s="38" t="b">
        <f t="shared" si="48"/>
        <v>0</v>
      </c>
      <c r="H83" s="38" t="b">
        <f t="shared" si="48"/>
        <v>0</v>
      </c>
      <c r="I83" s="38" t="b">
        <f t="shared" si="48"/>
        <v>0</v>
      </c>
      <c r="J83" s="38" t="b">
        <f t="shared" si="48"/>
        <v>0</v>
      </c>
      <c r="K83" s="38" t="b">
        <f t="shared" si="48"/>
        <v>0</v>
      </c>
      <c r="L83" s="38" t="b">
        <f t="shared" si="48"/>
        <v>0</v>
      </c>
      <c r="M83" s="38" t="b">
        <f t="shared" si="48"/>
        <v>0</v>
      </c>
      <c r="N83" s="38" t="b">
        <f t="shared" si="48"/>
        <v>0</v>
      </c>
      <c r="O83" s="38" t="b">
        <f t="shared" si="48"/>
        <v>0</v>
      </c>
      <c r="P83" s="38" t="b">
        <f t="shared" si="48"/>
        <v>0</v>
      </c>
      <c r="Q83" s="38" t="b">
        <f t="shared" si="48"/>
        <v>0</v>
      </c>
      <c r="R83" s="38" t="b">
        <f t="shared" si="48"/>
        <v>0</v>
      </c>
      <c r="S83" s="38" t="b">
        <f t="shared" si="48"/>
        <v>0</v>
      </c>
      <c r="T83" s="38" t="b">
        <f t="shared" si="48"/>
        <v>0</v>
      </c>
      <c r="U83" s="38" t="b">
        <f t="shared" si="48"/>
        <v>0</v>
      </c>
      <c r="V83" s="38" t="b">
        <f t="shared" si="48"/>
        <v>0</v>
      </c>
      <c r="W83" s="38" t="b">
        <f t="shared" si="48"/>
        <v>0</v>
      </c>
      <c r="X83" s="38" t="b">
        <f t="shared" si="48"/>
        <v>0</v>
      </c>
      <c r="Y83" s="38" t="b">
        <f t="shared" si="48"/>
        <v>0</v>
      </c>
      <c r="Z83" s="38" t="b">
        <f t="shared" si="48"/>
        <v>0</v>
      </c>
      <c r="AA83" s="38" t="b">
        <f t="shared" si="48"/>
        <v>0</v>
      </c>
      <c r="AB83" s="38" t="b">
        <f t="shared" si="48"/>
        <v>0</v>
      </c>
      <c r="AC83" s="38" t="b">
        <f t="shared" si="48"/>
        <v>0</v>
      </c>
      <c r="AD83" s="38" t="b">
        <f t="shared" si="48"/>
        <v>0</v>
      </c>
      <c r="AE83" s="38" t="b">
        <f t="shared" si="48"/>
        <v>0</v>
      </c>
      <c r="AF83" s="38" t="b">
        <f t="shared" si="48"/>
        <v>0</v>
      </c>
      <c r="AG83" s="38" t="b">
        <f t="shared" si="48"/>
        <v>0</v>
      </c>
      <c r="AH83" s="38" t="b">
        <f t="shared" si="48"/>
        <v>0</v>
      </c>
      <c r="AI83" s="38" t="b">
        <f t="shared" si="48"/>
        <v>0</v>
      </c>
      <c r="AJ83" s="38" t="b">
        <f t="shared" si="48"/>
        <v>0</v>
      </c>
      <c r="AK83" s="38" t="b">
        <f t="shared" si="48"/>
        <v>0</v>
      </c>
      <c r="AL83" s="38" t="b">
        <f t="shared" si="48"/>
        <v>0</v>
      </c>
      <c r="AM83" s="38" t="b">
        <f t="shared" si="48"/>
        <v>0</v>
      </c>
      <c r="AN83" s="38" t="b">
        <f t="shared" si="48"/>
        <v>0</v>
      </c>
      <c r="AO83" s="38" t="b">
        <f t="shared" si="48"/>
        <v>0</v>
      </c>
      <c r="AP83" s="38" t="b">
        <f t="shared" si="48"/>
        <v>0</v>
      </c>
      <c r="AQ83" s="38" t="b">
        <f t="shared" si="48"/>
        <v>0</v>
      </c>
      <c r="AR83" s="38" t="b">
        <f t="shared" si="48"/>
        <v>0</v>
      </c>
      <c r="AS83" s="38" t="b">
        <f t="shared" si="48"/>
        <v>0</v>
      </c>
      <c r="AT83" s="38" t="b">
        <f t="shared" si="48"/>
        <v>0</v>
      </c>
      <c r="AU83" s="38" t="b">
        <f t="shared" si="48"/>
        <v>0</v>
      </c>
      <c r="AV83" s="38" t="b">
        <f t="shared" si="48"/>
        <v>0</v>
      </c>
    </row>
    <row r="84" spans="1:48" s="28" customFormat="1" hidden="1" x14ac:dyDescent="0.35">
      <c r="A84" s="37">
        <v>13</v>
      </c>
      <c r="B84" s="38" t="b">
        <f t="shared" ref="B84:AV84" si="49">$C14=3</f>
        <v>0</v>
      </c>
      <c r="C84" s="38" t="b">
        <f t="shared" si="49"/>
        <v>0</v>
      </c>
      <c r="D84" s="38" t="b">
        <f t="shared" si="49"/>
        <v>0</v>
      </c>
      <c r="E84" s="38" t="b">
        <f t="shared" si="49"/>
        <v>0</v>
      </c>
      <c r="F84" s="38" t="b">
        <f t="shared" si="49"/>
        <v>0</v>
      </c>
      <c r="G84" s="38" t="b">
        <f t="shared" si="49"/>
        <v>0</v>
      </c>
      <c r="H84" s="38" t="b">
        <f t="shared" si="49"/>
        <v>0</v>
      </c>
      <c r="I84" s="38" t="b">
        <f t="shared" si="49"/>
        <v>0</v>
      </c>
      <c r="J84" s="38" t="b">
        <f t="shared" si="49"/>
        <v>0</v>
      </c>
      <c r="K84" s="38" t="b">
        <f t="shared" si="49"/>
        <v>0</v>
      </c>
      <c r="L84" s="38" t="b">
        <f t="shared" si="49"/>
        <v>0</v>
      </c>
      <c r="M84" s="38" t="b">
        <f t="shared" si="49"/>
        <v>0</v>
      </c>
      <c r="N84" s="38" t="b">
        <f t="shared" si="49"/>
        <v>0</v>
      </c>
      <c r="O84" s="38" t="b">
        <f t="shared" si="49"/>
        <v>0</v>
      </c>
      <c r="P84" s="38" t="b">
        <f t="shared" si="49"/>
        <v>0</v>
      </c>
      <c r="Q84" s="38" t="b">
        <f t="shared" si="49"/>
        <v>0</v>
      </c>
      <c r="R84" s="38" t="b">
        <f t="shared" si="49"/>
        <v>0</v>
      </c>
      <c r="S84" s="38" t="b">
        <f t="shared" si="49"/>
        <v>0</v>
      </c>
      <c r="T84" s="38" t="b">
        <f t="shared" si="49"/>
        <v>0</v>
      </c>
      <c r="U84" s="38" t="b">
        <f t="shared" si="49"/>
        <v>0</v>
      </c>
      <c r="V84" s="38" t="b">
        <f t="shared" si="49"/>
        <v>0</v>
      </c>
      <c r="W84" s="38" t="b">
        <f t="shared" si="49"/>
        <v>0</v>
      </c>
      <c r="X84" s="38" t="b">
        <f t="shared" si="49"/>
        <v>0</v>
      </c>
      <c r="Y84" s="38" t="b">
        <f t="shared" si="49"/>
        <v>0</v>
      </c>
      <c r="Z84" s="38" t="b">
        <f t="shared" si="49"/>
        <v>0</v>
      </c>
      <c r="AA84" s="38" t="b">
        <f t="shared" si="49"/>
        <v>0</v>
      </c>
      <c r="AB84" s="38" t="b">
        <f t="shared" si="49"/>
        <v>0</v>
      </c>
      <c r="AC84" s="38" t="b">
        <f t="shared" si="49"/>
        <v>0</v>
      </c>
      <c r="AD84" s="38" t="b">
        <f t="shared" si="49"/>
        <v>0</v>
      </c>
      <c r="AE84" s="38" t="b">
        <f t="shared" si="49"/>
        <v>0</v>
      </c>
      <c r="AF84" s="38" t="b">
        <f t="shared" si="49"/>
        <v>0</v>
      </c>
      <c r="AG84" s="38" t="b">
        <f t="shared" si="49"/>
        <v>0</v>
      </c>
      <c r="AH84" s="38" t="b">
        <f t="shared" si="49"/>
        <v>0</v>
      </c>
      <c r="AI84" s="38" t="b">
        <f t="shared" si="49"/>
        <v>0</v>
      </c>
      <c r="AJ84" s="38" t="b">
        <f t="shared" si="49"/>
        <v>0</v>
      </c>
      <c r="AK84" s="38" t="b">
        <f t="shared" si="49"/>
        <v>0</v>
      </c>
      <c r="AL84" s="38" t="b">
        <f t="shared" si="49"/>
        <v>0</v>
      </c>
      <c r="AM84" s="38" t="b">
        <f t="shared" si="49"/>
        <v>0</v>
      </c>
      <c r="AN84" s="38" t="b">
        <f t="shared" si="49"/>
        <v>0</v>
      </c>
      <c r="AO84" s="38" t="b">
        <f t="shared" si="49"/>
        <v>0</v>
      </c>
      <c r="AP84" s="38" t="b">
        <f t="shared" si="49"/>
        <v>0</v>
      </c>
      <c r="AQ84" s="38" t="b">
        <f t="shared" si="49"/>
        <v>0</v>
      </c>
      <c r="AR84" s="38" t="b">
        <f t="shared" si="49"/>
        <v>0</v>
      </c>
      <c r="AS84" s="38" t="b">
        <f t="shared" si="49"/>
        <v>0</v>
      </c>
      <c r="AT84" s="38" t="b">
        <f t="shared" si="49"/>
        <v>0</v>
      </c>
      <c r="AU84" s="38" t="b">
        <f t="shared" si="49"/>
        <v>0</v>
      </c>
      <c r="AV84" s="38" t="b">
        <f t="shared" si="49"/>
        <v>0</v>
      </c>
    </row>
    <row r="85" spans="1:48" s="28" customFormat="1" hidden="1" x14ac:dyDescent="0.35">
      <c r="A85" s="37">
        <v>14</v>
      </c>
      <c r="B85" s="38" t="b">
        <f t="shared" ref="B85:AV85" si="50">$C15=3</f>
        <v>0</v>
      </c>
      <c r="C85" s="38" t="b">
        <f t="shared" si="50"/>
        <v>0</v>
      </c>
      <c r="D85" s="38" t="b">
        <f t="shared" si="50"/>
        <v>0</v>
      </c>
      <c r="E85" s="38" t="b">
        <f t="shared" si="50"/>
        <v>0</v>
      </c>
      <c r="F85" s="38" t="b">
        <f t="shared" si="50"/>
        <v>0</v>
      </c>
      <c r="G85" s="38" t="b">
        <f t="shared" si="50"/>
        <v>0</v>
      </c>
      <c r="H85" s="38" t="b">
        <f t="shared" si="50"/>
        <v>0</v>
      </c>
      <c r="I85" s="38" t="b">
        <f t="shared" si="50"/>
        <v>0</v>
      </c>
      <c r="J85" s="38" t="b">
        <f t="shared" si="50"/>
        <v>0</v>
      </c>
      <c r="K85" s="38" t="b">
        <f t="shared" si="50"/>
        <v>0</v>
      </c>
      <c r="L85" s="38" t="b">
        <f t="shared" si="50"/>
        <v>0</v>
      </c>
      <c r="M85" s="38" t="b">
        <f t="shared" si="50"/>
        <v>0</v>
      </c>
      <c r="N85" s="38" t="b">
        <f t="shared" si="50"/>
        <v>0</v>
      </c>
      <c r="O85" s="38" t="b">
        <f t="shared" si="50"/>
        <v>0</v>
      </c>
      <c r="P85" s="38" t="b">
        <f t="shared" si="50"/>
        <v>0</v>
      </c>
      <c r="Q85" s="38" t="b">
        <f t="shared" si="50"/>
        <v>0</v>
      </c>
      <c r="R85" s="38" t="b">
        <f t="shared" si="50"/>
        <v>0</v>
      </c>
      <c r="S85" s="38" t="b">
        <f t="shared" si="50"/>
        <v>0</v>
      </c>
      <c r="T85" s="38" t="b">
        <f t="shared" si="50"/>
        <v>0</v>
      </c>
      <c r="U85" s="38" t="b">
        <f t="shared" si="50"/>
        <v>0</v>
      </c>
      <c r="V85" s="38" t="b">
        <f t="shared" si="50"/>
        <v>0</v>
      </c>
      <c r="W85" s="38" t="b">
        <f t="shared" si="50"/>
        <v>0</v>
      </c>
      <c r="X85" s="38" t="b">
        <f t="shared" si="50"/>
        <v>0</v>
      </c>
      <c r="Y85" s="38" t="b">
        <f t="shared" si="50"/>
        <v>0</v>
      </c>
      <c r="Z85" s="38" t="b">
        <f t="shared" si="50"/>
        <v>0</v>
      </c>
      <c r="AA85" s="38" t="b">
        <f t="shared" si="50"/>
        <v>0</v>
      </c>
      <c r="AB85" s="38" t="b">
        <f t="shared" si="50"/>
        <v>0</v>
      </c>
      <c r="AC85" s="38" t="b">
        <f t="shared" si="50"/>
        <v>0</v>
      </c>
      <c r="AD85" s="38" t="b">
        <f t="shared" si="50"/>
        <v>0</v>
      </c>
      <c r="AE85" s="38" t="b">
        <f t="shared" si="50"/>
        <v>0</v>
      </c>
      <c r="AF85" s="38" t="b">
        <f t="shared" si="50"/>
        <v>0</v>
      </c>
      <c r="AG85" s="38" t="b">
        <f t="shared" si="50"/>
        <v>0</v>
      </c>
      <c r="AH85" s="38" t="b">
        <f t="shared" si="50"/>
        <v>0</v>
      </c>
      <c r="AI85" s="38" t="b">
        <f t="shared" si="50"/>
        <v>0</v>
      </c>
      <c r="AJ85" s="38" t="b">
        <f t="shared" si="50"/>
        <v>0</v>
      </c>
      <c r="AK85" s="38" t="b">
        <f t="shared" si="50"/>
        <v>0</v>
      </c>
      <c r="AL85" s="38" t="b">
        <f t="shared" si="50"/>
        <v>0</v>
      </c>
      <c r="AM85" s="38" t="b">
        <f t="shared" si="50"/>
        <v>0</v>
      </c>
      <c r="AN85" s="38" t="b">
        <f t="shared" si="50"/>
        <v>0</v>
      </c>
      <c r="AO85" s="38" t="b">
        <f t="shared" si="50"/>
        <v>0</v>
      </c>
      <c r="AP85" s="38" t="b">
        <f t="shared" si="50"/>
        <v>0</v>
      </c>
      <c r="AQ85" s="38" t="b">
        <f t="shared" si="50"/>
        <v>0</v>
      </c>
      <c r="AR85" s="38" t="b">
        <f t="shared" si="50"/>
        <v>0</v>
      </c>
      <c r="AS85" s="38" t="b">
        <f t="shared" si="50"/>
        <v>0</v>
      </c>
      <c r="AT85" s="38" t="b">
        <f t="shared" si="50"/>
        <v>0</v>
      </c>
      <c r="AU85" s="38" t="b">
        <f t="shared" si="50"/>
        <v>0</v>
      </c>
      <c r="AV85" s="38" t="b">
        <f t="shared" si="50"/>
        <v>0</v>
      </c>
    </row>
    <row r="86" spans="1:48" s="28" customFormat="1" hidden="1" x14ac:dyDescent="0.35">
      <c r="A86" s="37">
        <v>15</v>
      </c>
      <c r="B86" s="38" t="b">
        <f t="shared" ref="B86:AV86" si="51">$C16=3</f>
        <v>0</v>
      </c>
      <c r="C86" s="38" t="b">
        <f t="shared" si="51"/>
        <v>0</v>
      </c>
      <c r="D86" s="38" t="b">
        <f t="shared" si="51"/>
        <v>0</v>
      </c>
      <c r="E86" s="38" t="b">
        <f t="shared" si="51"/>
        <v>0</v>
      </c>
      <c r="F86" s="38" t="b">
        <f t="shared" si="51"/>
        <v>0</v>
      </c>
      <c r="G86" s="38" t="b">
        <f t="shared" si="51"/>
        <v>0</v>
      </c>
      <c r="H86" s="38" t="b">
        <f t="shared" si="51"/>
        <v>0</v>
      </c>
      <c r="I86" s="38" t="b">
        <f t="shared" si="51"/>
        <v>0</v>
      </c>
      <c r="J86" s="38" t="b">
        <f t="shared" si="51"/>
        <v>0</v>
      </c>
      <c r="K86" s="38" t="b">
        <f t="shared" si="51"/>
        <v>0</v>
      </c>
      <c r="L86" s="38" t="b">
        <f t="shared" si="51"/>
        <v>0</v>
      </c>
      <c r="M86" s="38" t="b">
        <f t="shared" si="51"/>
        <v>0</v>
      </c>
      <c r="N86" s="38" t="b">
        <f t="shared" si="51"/>
        <v>0</v>
      </c>
      <c r="O86" s="38" t="b">
        <f t="shared" si="51"/>
        <v>0</v>
      </c>
      <c r="P86" s="38" t="b">
        <f t="shared" si="51"/>
        <v>0</v>
      </c>
      <c r="Q86" s="38" t="b">
        <f t="shared" si="51"/>
        <v>0</v>
      </c>
      <c r="R86" s="38" t="b">
        <f t="shared" si="51"/>
        <v>0</v>
      </c>
      <c r="S86" s="38" t="b">
        <f t="shared" si="51"/>
        <v>0</v>
      </c>
      <c r="T86" s="38" t="b">
        <f t="shared" si="51"/>
        <v>0</v>
      </c>
      <c r="U86" s="38" t="b">
        <f t="shared" si="51"/>
        <v>0</v>
      </c>
      <c r="V86" s="38" t="b">
        <f t="shared" si="51"/>
        <v>0</v>
      </c>
      <c r="W86" s="38" t="b">
        <f t="shared" si="51"/>
        <v>0</v>
      </c>
      <c r="X86" s="38" t="b">
        <f t="shared" si="51"/>
        <v>0</v>
      </c>
      <c r="Y86" s="38" t="b">
        <f t="shared" si="51"/>
        <v>0</v>
      </c>
      <c r="Z86" s="38" t="b">
        <f t="shared" si="51"/>
        <v>0</v>
      </c>
      <c r="AA86" s="38" t="b">
        <f t="shared" si="51"/>
        <v>0</v>
      </c>
      <c r="AB86" s="38" t="b">
        <f t="shared" si="51"/>
        <v>0</v>
      </c>
      <c r="AC86" s="38" t="b">
        <f t="shared" si="51"/>
        <v>0</v>
      </c>
      <c r="AD86" s="38" t="b">
        <f t="shared" si="51"/>
        <v>0</v>
      </c>
      <c r="AE86" s="38" t="b">
        <f t="shared" si="51"/>
        <v>0</v>
      </c>
      <c r="AF86" s="38" t="b">
        <f t="shared" si="51"/>
        <v>0</v>
      </c>
      <c r="AG86" s="38" t="b">
        <f t="shared" si="51"/>
        <v>0</v>
      </c>
      <c r="AH86" s="38" t="b">
        <f t="shared" si="51"/>
        <v>0</v>
      </c>
      <c r="AI86" s="38" t="b">
        <f t="shared" si="51"/>
        <v>0</v>
      </c>
      <c r="AJ86" s="38" t="b">
        <f t="shared" si="51"/>
        <v>0</v>
      </c>
      <c r="AK86" s="38" t="b">
        <f t="shared" si="51"/>
        <v>0</v>
      </c>
      <c r="AL86" s="38" t="b">
        <f t="shared" si="51"/>
        <v>0</v>
      </c>
      <c r="AM86" s="38" t="b">
        <f t="shared" si="51"/>
        <v>0</v>
      </c>
      <c r="AN86" s="38" t="b">
        <f t="shared" si="51"/>
        <v>0</v>
      </c>
      <c r="AO86" s="38" t="b">
        <f t="shared" si="51"/>
        <v>0</v>
      </c>
      <c r="AP86" s="38" t="b">
        <f t="shared" si="51"/>
        <v>0</v>
      </c>
      <c r="AQ86" s="38" t="b">
        <f t="shared" si="51"/>
        <v>0</v>
      </c>
      <c r="AR86" s="38" t="b">
        <f t="shared" si="51"/>
        <v>0</v>
      </c>
      <c r="AS86" s="38" t="b">
        <f t="shared" si="51"/>
        <v>0</v>
      </c>
      <c r="AT86" s="38" t="b">
        <f t="shared" si="51"/>
        <v>0</v>
      </c>
      <c r="AU86" s="38" t="b">
        <f t="shared" si="51"/>
        <v>0</v>
      </c>
      <c r="AV86" s="38" t="b">
        <f t="shared" si="51"/>
        <v>0</v>
      </c>
    </row>
    <row r="87" spans="1:48" s="28" customFormat="1" hidden="1" x14ac:dyDescent="0.35">
      <c r="A87" s="37">
        <v>16</v>
      </c>
      <c r="B87" s="38" t="b">
        <f t="shared" ref="B87:AV87" si="52">$C17=3</f>
        <v>0</v>
      </c>
      <c r="C87" s="38" t="b">
        <f t="shared" si="52"/>
        <v>0</v>
      </c>
      <c r="D87" s="38" t="b">
        <f t="shared" si="52"/>
        <v>0</v>
      </c>
      <c r="E87" s="38" t="b">
        <f t="shared" si="52"/>
        <v>0</v>
      </c>
      <c r="F87" s="38" t="b">
        <f t="shared" si="52"/>
        <v>0</v>
      </c>
      <c r="G87" s="38" t="b">
        <f t="shared" si="52"/>
        <v>0</v>
      </c>
      <c r="H87" s="38" t="b">
        <f t="shared" si="52"/>
        <v>0</v>
      </c>
      <c r="I87" s="38" t="b">
        <f t="shared" si="52"/>
        <v>0</v>
      </c>
      <c r="J87" s="38" t="b">
        <f t="shared" si="52"/>
        <v>0</v>
      </c>
      <c r="K87" s="38" t="b">
        <f t="shared" si="52"/>
        <v>0</v>
      </c>
      <c r="L87" s="38" t="b">
        <f t="shared" si="52"/>
        <v>0</v>
      </c>
      <c r="M87" s="38" t="b">
        <f t="shared" si="52"/>
        <v>0</v>
      </c>
      <c r="N87" s="38" t="b">
        <f t="shared" si="52"/>
        <v>0</v>
      </c>
      <c r="O87" s="38" t="b">
        <f t="shared" si="52"/>
        <v>0</v>
      </c>
      <c r="P87" s="38" t="b">
        <f t="shared" si="52"/>
        <v>0</v>
      </c>
      <c r="Q87" s="38" t="b">
        <f t="shared" si="52"/>
        <v>0</v>
      </c>
      <c r="R87" s="38" t="b">
        <f t="shared" si="52"/>
        <v>0</v>
      </c>
      <c r="S87" s="38" t="b">
        <f t="shared" si="52"/>
        <v>0</v>
      </c>
      <c r="T87" s="38" t="b">
        <f t="shared" si="52"/>
        <v>0</v>
      </c>
      <c r="U87" s="38" t="b">
        <f t="shared" si="52"/>
        <v>0</v>
      </c>
      <c r="V87" s="38" t="b">
        <f t="shared" si="52"/>
        <v>0</v>
      </c>
      <c r="W87" s="38" t="b">
        <f t="shared" si="52"/>
        <v>0</v>
      </c>
      <c r="X87" s="38" t="b">
        <f t="shared" si="52"/>
        <v>0</v>
      </c>
      <c r="Y87" s="38" t="b">
        <f t="shared" si="52"/>
        <v>0</v>
      </c>
      <c r="Z87" s="38" t="b">
        <f t="shared" si="52"/>
        <v>0</v>
      </c>
      <c r="AA87" s="38" t="b">
        <f t="shared" si="52"/>
        <v>0</v>
      </c>
      <c r="AB87" s="38" t="b">
        <f t="shared" si="52"/>
        <v>0</v>
      </c>
      <c r="AC87" s="38" t="b">
        <f t="shared" si="52"/>
        <v>0</v>
      </c>
      <c r="AD87" s="38" t="b">
        <f t="shared" si="52"/>
        <v>0</v>
      </c>
      <c r="AE87" s="38" t="b">
        <f t="shared" si="52"/>
        <v>0</v>
      </c>
      <c r="AF87" s="38" t="b">
        <f t="shared" si="52"/>
        <v>0</v>
      </c>
      <c r="AG87" s="38" t="b">
        <f t="shared" si="52"/>
        <v>0</v>
      </c>
      <c r="AH87" s="38" t="b">
        <f t="shared" si="52"/>
        <v>0</v>
      </c>
      <c r="AI87" s="38" t="b">
        <f t="shared" si="52"/>
        <v>0</v>
      </c>
      <c r="AJ87" s="38" t="b">
        <f t="shared" si="52"/>
        <v>0</v>
      </c>
      <c r="AK87" s="38" t="b">
        <f t="shared" si="52"/>
        <v>0</v>
      </c>
      <c r="AL87" s="38" t="b">
        <f t="shared" si="52"/>
        <v>0</v>
      </c>
      <c r="AM87" s="38" t="b">
        <f t="shared" si="52"/>
        <v>0</v>
      </c>
      <c r="AN87" s="38" t="b">
        <f t="shared" si="52"/>
        <v>0</v>
      </c>
      <c r="AO87" s="38" t="b">
        <f t="shared" si="52"/>
        <v>0</v>
      </c>
      <c r="AP87" s="38" t="b">
        <f t="shared" si="52"/>
        <v>0</v>
      </c>
      <c r="AQ87" s="38" t="b">
        <f t="shared" si="52"/>
        <v>0</v>
      </c>
      <c r="AR87" s="38" t="b">
        <f t="shared" si="52"/>
        <v>0</v>
      </c>
      <c r="AS87" s="38" t="b">
        <f t="shared" si="52"/>
        <v>0</v>
      </c>
      <c r="AT87" s="38" t="b">
        <f t="shared" si="52"/>
        <v>0</v>
      </c>
      <c r="AU87" s="38" t="b">
        <f t="shared" si="52"/>
        <v>0</v>
      </c>
      <c r="AV87" s="38" t="b">
        <f t="shared" si="52"/>
        <v>0</v>
      </c>
    </row>
    <row r="88" spans="1:48" s="28" customFormat="1" hidden="1" x14ac:dyDescent="0.35">
      <c r="A88" s="37">
        <v>17</v>
      </c>
      <c r="B88" s="38" t="b">
        <f t="shared" ref="B88:AV88" si="53">$C18=3</f>
        <v>0</v>
      </c>
      <c r="C88" s="38" t="b">
        <f t="shared" si="53"/>
        <v>0</v>
      </c>
      <c r="D88" s="38" t="b">
        <f t="shared" si="53"/>
        <v>0</v>
      </c>
      <c r="E88" s="38" t="b">
        <f t="shared" si="53"/>
        <v>0</v>
      </c>
      <c r="F88" s="38" t="b">
        <f t="shared" si="53"/>
        <v>0</v>
      </c>
      <c r="G88" s="38" t="b">
        <f t="shared" si="53"/>
        <v>0</v>
      </c>
      <c r="H88" s="38" t="b">
        <f t="shared" si="53"/>
        <v>0</v>
      </c>
      <c r="I88" s="38" t="b">
        <f t="shared" si="53"/>
        <v>0</v>
      </c>
      <c r="J88" s="38" t="b">
        <f t="shared" si="53"/>
        <v>0</v>
      </c>
      <c r="K88" s="38" t="b">
        <f t="shared" si="53"/>
        <v>0</v>
      </c>
      <c r="L88" s="38" t="b">
        <f t="shared" si="53"/>
        <v>0</v>
      </c>
      <c r="M88" s="38" t="b">
        <f t="shared" si="53"/>
        <v>0</v>
      </c>
      <c r="N88" s="38" t="b">
        <f t="shared" si="53"/>
        <v>0</v>
      </c>
      <c r="O88" s="38" t="b">
        <f t="shared" si="53"/>
        <v>0</v>
      </c>
      <c r="P88" s="38" t="b">
        <f t="shared" si="53"/>
        <v>0</v>
      </c>
      <c r="Q88" s="38" t="b">
        <f t="shared" si="53"/>
        <v>0</v>
      </c>
      <c r="R88" s="38" t="b">
        <f t="shared" si="53"/>
        <v>0</v>
      </c>
      <c r="S88" s="38" t="b">
        <f t="shared" si="53"/>
        <v>0</v>
      </c>
      <c r="T88" s="38" t="b">
        <f t="shared" si="53"/>
        <v>0</v>
      </c>
      <c r="U88" s="38" t="b">
        <f t="shared" si="53"/>
        <v>0</v>
      </c>
      <c r="V88" s="38" t="b">
        <f t="shared" si="53"/>
        <v>0</v>
      </c>
      <c r="W88" s="38" t="b">
        <f t="shared" si="53"/>
        <v>0</v>
      </c>
      <c r="X88" s="38" t="b">
        <f t="shared" si="53"/>
        <v>0</v>
      </c>
      <c r="Y88" s="38" t="b">
        <f t="shared" si="53"/>
        <v>0</v>
      </c>
      <c r="Z88" s="38" t="b">
        <f t="shared" si="53"/>
        <v>0</v>
      </c>
      <c r="AA88" s="38" t="b">
        <f t="shared" si="53"/>
        <v>0</v>
      </c>
      <c r="AB88" s="38" t="b">
        <f t="shared" si="53"/>
        <v>0</v>
      </c>
      <c r="AC88" s="38" t="b">
        <f t="shared" si="53"/>
        <v>0</v>
      </c>
      <c r="AD88" s="38" t="b">
        <f t="shared" si="53"/>
        <v>0</v>
      </c>
      <c r="AE88" s="38" t="b">
        <f t="shared" si="53"/>
        <v>0</v>
      </c>
      <c r="AF88" s="38" t="b">
        <f t="shared" si="53"/>
        <v>0</v>
      </c>
      <c r="AG88" s="38" t="b">
        <f t="shared" si="53"/>
        <v>0</v>
      </c>
      <c r="AH88" s="38" t="b">
        <f t="shared" si="53"/>
        <v>0</v>
      </c>
      <c r="AI88" s="38" t="b">
        <f t="shared" si="53"/>
        <v>0</v>
      </c>
      <c r="AJ88" s="38" t="b">
        <f t="shared" si="53"/>
        <v>0</v>
      </c>
      <c r="AK88" s="38" t="b">
        <f t="shared" si="53"/>
        <v>0</v>
      </c>
      <c r="AL88" s="38" t="b">
        <f t="shared" si="53"/>
        <v>0</v>
      </c>
      <c r="AM88" s="38" t="b">
        <f t="shared" si="53"/>
        <v>0</v>
      </c>
      <c r="AN88" s="38" t="b">
        <f t="shared" si="53"/>
        <v>0</v>
      </c>
      <c r="AO88" s="38" t="b">
        <f t="shared" si="53"/>
        <v>0</v>
      </c>
      <c r="AP88" s="38" t="b">
        <f t="shared" si="53"/>
        <v>0</v>
      </c>
      <c r="AQ88" s="38" t="b">
        <f t="shared" si="53"/>
        <v>0</v>
      </c>
      <c r="AR88" s="38" t="b">
        <f t="shared" si="53"/>
        <v>0</v>
      </c>
      <c r="AS88" s="38" t="b">
        <f t="shared" si="53"/>
        <v>0</v>
      </c>
      <c r="AT88" s="38" t="b">
        <f t="shared" si="53"/>
        <v>0</v>
      </c>
      <c r="AU88" s="38" t="b">
        <f t="shared" si="53"/>
        <v>0</v>
      </c>
      <c r="AV88" s="38" t="b">
        <f t="shared" si="53"/>
        <v>0</v>
      </c>
    </row>
    <row r="89" spans="1:48" s="28" customFormat="1" hidden="1" x14ac:dyDescent="0.35">
      <c r="A89" s="37">
        <v>18</v>
      </c>
      <c r="B89" s="38" t="b">
        <f t="shared" ref="B89:AV89" si="54">$C19=3</f>
        <v>0</v>
      </c>
      <c r="C89" s="38" t="b">
        <f t="shared" si="54"/>
        <v>0</v>
      </c>
      <c r="D89" s="38" t="b">
        <f t="shared" si="54"/>
        <v>0</v>
      </c>
      <c r="E89" s="38" t="b">
        <f t="shared" si="54"/>
        <v>0</v>
      </c>
      <c r="F89" s="38" t="b">
        <f t="shared" si="54"/>
        <v>0</v>
      </c>
      <c r="G89" s="38" t="b">
        <f t="shared" si="54"/>
        <v>0</v>
      </c>
      <c r="H89" s="38" t="b">
        <f t="shared" si="54"/>
        <v>0</v>
      </c>
      <c r="I89" s="38" t="b">
        <f t="shared" si="54"/>
        <v>0</v>
      </c>
      <c r="J89" s="38" t="b">
        <f t="shared" si="54"/>
        <v>0</v>
      </c>
      <c r="K89" s="38" t="b">
        <f t="shared" si="54"/>
        <v>0</v>
      </c>
      <c r="L89" s="38" t="b">
        <f t="shared" si="54"/>
        <v>0</v>
      </c>
      <c r="M89" s="38" t="b">
        <f t="shared" si="54"/>
        <v>0</v>
      </c>
      <c r="N89" s="38" t="b">
        <f t="shared" si="54"/>
        <v>0</v>
      </c>
      <c r="O89" s="38" t="b">
        <f t="shared" si="54"/>
        <v>0</v>
      </c>
      <c r="P89" s="38" t="b">
        <f t="shared" si="54"/>
        <v>0</v>
      </c>
      <c r="Q89" s="38" t="b">
        <f t="shared" si="54"/>
        <v>0</v>
      </c>
      <c r="R89" s="38" t="b">
        <f t="shared" si="54"/>
        <v>0</v>
      </c>
      <c r="S89" s="38" t="b">
        <f t="shared" si="54"/>
        <v>0</v>
      </c>
      <c r="T89" s="38" t="b">
        <f t="shared" si="54"/>
        <v>0</v>
      </c>
      <c r="U89" s="38" t="b">
        <f t="shared" si="54"/>
        <v>0</v>
      </c>
      <c r="V89" s="38" t="b">
        <f t="shared" si="54"/>
        <v>0</v>
      </c>
      <c r="W89" s="38" t="b">
        <f t="shared" si="54"/>
        <v>0</v>
      </c>
      <c r="X89" s="38" t="b">
        <f t="shared" si="54"/>
        <v>0</v>
      </c>
      <c r="Y89" s="38" t="b">
        <f t="shared" si="54"/>
        <v>0</v>
      </c>
      <c r="Z89" s="38" t="b">
        <f t="shared" si="54"/>
        <v>0</v>
      </c>
      <c r="AA89" s="38" t="b">
        <f t="shared" si="54"/>
        <v>0</v>
      </c>
      <c r="AB89" s="38" t="b">
        <f t="shared" si="54"/>
        <v>0</v>
      </c>
      <c r="AC89" s="38" t="b">
        <f t="shared" si="54"/>
        <v>0</v>
      </c>
      <c r="AD89" s="38" t="b">
        <f t="shared" si="54"/>
        <v>0</v>
      </c>
      <c r="AE89" s="38" t="b">
        <f t="shared" si="54"/>
        <v>0</v>
      </c>
      <c r="AF89" s="38" t="b">
        <f t="shared" si="54"/>
        <v>0</v>
      </c>
      <c r="AG89" s="38" t="b">
        <f t="shared" si="54"/>
        <v>0</v>
      </c>
      <c r="AH89" s="38" t="b">
        <f t="shared" si="54"/>
        <v>0</v>
      </c>
      <c r="AI89" s="38" t="b">
        <f t="shared" si="54"/>
        <v>0</v>
      </c>
      <c r="AJ89" s="38" t="b">
        <f t="shared" si="54"/>
        <v>0</v>
      </c>
      <c r="AK89" s="38" t="b">
        <f t="shared" si="54"/>
        <v>0</v>
      </c>
      <c r="AL89" s="38" t="b">
        <f t="shared" si="54"/>
        <v>0</v>
      </c>
      <c r="AM89" s="38" t="b">
        <f t="shared" si="54"/>
        <v>0</v>
      </c>
      <c r="AN89" s="38" t="b">
        <f t="shared" si="54"/>
        <v>0</v>
      </c>
      <c r="AO89" s="38" t="b">
        <f t="shared" si="54"/>
        <v>0</v>
      </c>
      <c r="AP89" s="38" t="b">
        <f t="shared" si="54"/>
        <v>0</v>
      </c>
      <c r="AQ89" s="38" t="b">
        <f t="shared" si="54"/>
        <v>0</v>
      </c>
      <c r="AR89" s="38" t="b">
        <f t="shared" si="54"/>
        <v>0</v>
      </c>
      <c r="AS89" s="38" t="b">
        <f t="shared" si="54"/>
        <v>0</v>
      </c>
      <c r="AT89" s="38" t="b">
        <f t="shared" si="54"/>
        <v>0</v>
      </c>
      <c r="AU89" s="38" t="b">
        <f t="shared" si="54"/>
        <v>0</v>
      </c>
      <c r="AV89" s="38" t="b">
        <f t="shared" si="54"/>
        <v>0</v>
      </c>
    </row>
    <row r="90" spans="1:48" s="28" customFormat="1" hidden="1" x14ac:dyDescent="0.35">
      <c r="A90" s="37">
        <v>19</v>
      </c>
      <c r="B90" s="38" t="b">
        <f t="shared" ref="B90:AV90" si="55">$C20=3</f>
        <v>0</v>
      </c>
      <c r="C90" s="38" t="b">
        <f t="shared" si="55"/>
        <v>0</v>
      </c>
      <c r="D90" s="38" t="b">
        <f t="shared" si="55"/>
        <v>0</v>
      </c>
      <c r="E90" s="38" t="b">
        <f t="shared" si="55"/>
        <v>0</v>
      </c>
      <c r="F90" s="38" t="b">
        <f t="shared" si="55"/>
        <v>0</v>
      </c>
      <c r="G90" s="38" t="b">
        <f t="shared" si="55"/>
        <v>0</v>
      </c>
      <c r="H90" s="38" t="b">
        <f t="shared" si="55"/>
        <v>0</v>
      </c>
      <c r="I90" s="38" t="b">
        <f t="shared" si="55"/>
        <v>0</v>
      </c>
      <c r="J90" s="38" t="b">
        <f t="shared" si="55"/>
        <v>0</v>
      </c>
      <c r="K90" s="38" t="b">
        <f t="shared" si="55"/>
        <v>0</v>
      </c>
      <c r="L90" s="38" t="b">
        <f t="shared" si="55"/>
        <v>0</v>
      </c>
      <c r="M90" s="38" t="b">
        <f t="shared" si="55"/>
        <v>0</v>
      </c>
      <c r="N90" s="38" t="b">
        <f t="shared" si="55"/>
        <v>0</v>
      </c>
      <c r="O90" s="38" t="b">
        <f t="shared" si="55"/>
        <v>0</v>
      </c>
      <c r="P90" s="38" t="b">
        <f t="shared" si="55"/>
        <v>0</v>
      </c>
      <c r="Q90" s="38" t="b">
        <f t="shared" si="55"/>
        <v>0</v>
      </c>
      <c r="R90" s="38" t="b">
        <f t="shared" si="55"/>
        <v>0</v>
      </c>
      <c r="S90" s="38" t="b">
        <f t="shared" si="55"/>
        <v>0</v>
      </c>
      <c r="T90" s="38" t="b">
        <f t="shared" si="55"/>
        <v>0</v>
      </c>
      <c r="U90" s="38" t="b">
        <f t="shared" si="55"/>
        <v>0</v>
      </c>
      <c r="V90" s="38" t="b">
        <f t="shared" si="55"/>
        <v>0</v>
      </c>
      <c r="W90" s="38" t="b">
        <f t="shared" si="55"/>
        <v>0</v>
      </c>
      <c r="X90" s="38" t="b">
        <f t="shared" si="55"/>
        <v>0</v>
      </c>
      <c r="Y90" s="38" t="b">
        <f t="shared" si="55"/>
        <v>0</v>
      </c>
      <c r="Z90" s="38" t="b">
        <f t="shared" si="55"/>
        <v>0</v>
      </c>
      <c r="AA90" s="38" t="b">
        <f t="shared" si="55"/>
        <v>0</v>
      </c>
      <c r="AB90" s="38" t="b">
        <f t="shared" si="55"/>
        <v>0</v>
      </c>
      <c r="AC90" s="38" t="b">
        <f t="shared" si="55"/>
        <v>0</v>
      </c>
      <c r="AD90" s="38" t="b">
        <f t="shared" si="55"/>
        <v>0</v>
      </c>
      <c r="AE90" s="38" t="b">
        <f t="shared" si="55"/>
        <v>0</v>
      </c>
      <c r="AF90" s="38" t="b">
        <f t="shared" si="55"/>
        <v>0</v>
      </c>
      <c r="AG90" s="38" t="b">
        <f t="shared" si="55"/>
        <v>0</v>
      </c>
      <c r="AH90" s="38" t="b">
        <f t="shared" si="55"/>
        <v>0</v>
      </c>
      <c r="AI90" s="38" t="b">
        <f t="shared" si="55"/>
        <v>0</v>
      </c>
      <c r="AJ90" s="38" t="b">
        <f t="shared" si="55"/>
        <v>0</v>
      </c>
      <c r="AK90" s="38" t="b">
        <f t="shared" si="55"/>
        <v>0</v>
      </c>
      <c r="AL90" s="38" t="b">
        <f t="shared" si="55"/>
        <v>0</v>
      </c>
      <c r="AM90" s="38" t="b">
        <f t="shared" si="55"/>
        <v>0</v>
      </c>
      <c r="AN90" s="38" t="b">
        <f t="shared" si="55"/>
        <v>0</v>
      </c>
      <c r="AO90" s="38" t="b">
        <f t="shared" si="55"/>
        <v>0</v>
      </c>
      <c r="AP90" s="38" t="b">
        <f t="shared" si="55"/>
        <v>0</v>
      </c>
      <c r="AQ90" s="38" t="b">
        <f t="shared" si="55"/>
        <v>0</v>
      </c>
      <c r="AR90" s="38" t="b">
        <f t="shared" si="55"/>
        <v>0</v>
      </c>
      <c r="AS90" s="38" t="b">
        <f t="shared" si="55"/>
        <v>0</v>
      </c>
      <c r="AT90" s="38" t="b">
        <f t="shared" si="55"/>
        <v>0</v>
      </c>
      <c r="AU90" s="38" t="b">
        <f t="shared" si="55"/>
        <v>0</v>
      </c>
      <c r="AV90" s="38" t="b">
        <f t="shared" si="55"/>
        <v>0</v>
      </c>
    </row>
    <row r="91" spans="1:48" s="28" customFormat="1" hidden="1" x14ac:dyDescent="0.35">
      <c r="A91" s="37">
        <v>20</v>
      </c>
      <c r="B91" s="38" t="b">
        <f t="shared" ref="B91:AV91" si="56">$C21=3</f>
        <v>0</v>
      </c>
      <c r="C91" s="38" t="b">
        <f t="shared" si="56"/>
        <v>0</v>
      </c>
      <c r="D91" s="38" t="b">
        <f t="shared" si="56"/>
        <v>0</v>
      </c>
      <c r="E91" s="38" t="b">
        <f t="shared" si="56"/>
        <v>0</v>
      </c>
      <c r="F91" s="38" t="b">
        <f t="shared" si="56"/>
        <v>0</v>
      </c>
      <c r="G91" s="38" t="b">
        <f t="shared" si="56"/>
        <v>0</v>
      </c>
      <c r="H91" s="38" t="b">
        <f t="shared" si="56"/>
        <v>0</v>
      </c>
      <c r="I91" s="38" t="b">
        <f t="shared" si="56"/>
        <v>0</v>
      </c>
      <c r="J91" s="38" t="b">
        <f t="shared" si="56"/>
        <v>0</v>
      </c>
      <c r="K91" s="38" t="b">
        <f t="shared" si="56"/>
        <v>0</v>
      </c>
      <c r="L91" s="38" t="b">
        <f t="shared" si="56"/>
        <v>0</v>
      </c>
      <c r="M91" s="38" t="b">
        <f t="shared" si="56"/>
        <v>0</v>
      </c>
      <c r="N91" s="38" t="b">
        <f t="shared" si="56"/>
        <v>0</v>
      </c>
      <c r="O91" s="38" t="b">
        <f t="shared" si="56"/>
        <v>0</v>
      </c>
      <c r="P91" s="38" t="b">
        <f t="shared" si="56"/>
        <v>0</v>
      </c>
      <c r="Q91" s="38" t="b">
        <f t="shared" si="56"/>
        <v>0</v>
      </c>
      <c r="R91" s="38" t="b">
        <f t="shared" si="56"/>
        <v>0</v>
      </c>
      <c r="S91" s="38" t="b">
        <f t="shared" si="56"/>
        <v>0</v>
      </c>
      <c r="T91" s="38" t="b">
        <f t="shared" si="56"/>
        <v>0</v>
      </c>
      <c r="U91" s="38" t="b">
        <f t="shared" si="56"/>
        <v>0</v>
      </c>
      <c r="V91" s="38" t="b">
        <f t="shared" si="56"/>
        <v>0</v>
      </c>
      <c r="W91" s="38" t="b">
        <f t="shared" si="56"/>
        <v>0</v>
      </c>
      <c r="X91" s="38" t="b">
        <f t="shared" si="56"/>
        <v>0</v>
      </c>
      <c r="Y91" s="38" t="b">
        <f t="shared" si="56"/>
        <v>0</v>
      </c>
      <c r="Z91" s="38" t="b">
        <f t="shared" si="56"/>
        <v>0</v>
      </c>
      <c r="AA91" s="38" t="b">
        <f t="shared" si="56"/>
        <v>0</v>
      </c>
      <c r="AB91" s="38" t="b">
        <f t="shared" si="56"/>
        <v>0</v>
      </c>
      <c r="AC91" s="38" t="b">
        <f t="shared" si="56"/>
        <v>0</v>
      </c>
      <c r="AD91" s="38" t="b">
        <f t="shared" si="56"/>
        <v>0</v>
      </c>
      <c r="AE91" s="38" t="b">
        <f t="shared" si="56"/>
        <v>0</v>
      </c>
      <c r="AF91" s="38" t="b">
        <f t="shared" si="56"/>
        <v>0</v>
      </c>
      <c r="AG91" s="38" t="b">
        <f t="shared" si="56"/>
        <v>0</v>
      </c>
      <c r="AH91" s="38" t="b">
        <f t="shared" si="56"/>
        <v>0</v>
      </c>
      <c r="AI91" s="38" t="b">
        <f t="shared" si="56"/>
        <v>0</v>
      </c>
      <c r="AJ91" s="38" t="b">
        <f t="shared" si="56"/>
        <v>0</v>
      </c>
      <c r="AK91" s="38" t="b">
        <f t="shared" si="56"/>
        <v>0</v>
      </c>
      <c r="AL91" s="38" t="b">
        <f t="shared" si="56"/>
        <v>0</v>
      </c>
      <c r="AM91" s="38" t="b">
        <f t="shared" si="56"/>
        <v>0</v>
      </c>
      <c r="AN91" s="38" t="b">
        <f t="shared" si="56"/>
        <v>0</v>
      </c>
      <c r="AO91" s="38" t="b">
        <f t="shared" si="56"/>
        <v>0</v>
      </c>
      <c r="AP91" s="38" t="b">
        <f t="shared" si="56"/>
        <v>0</v>
      </c>
      <c r="AQ91" s="38" t="b">
        <f t="shared" si="56"/>
        <v>0</v>
      </c>
      <c r="AR91" s="38" t="b">
        <f t="shared" si="56"/>
        <v>0</v>
      </c>
      <c r="AS91" s="38" t="b">
        <f t="shared" si="56"/>
        <v>0</v>
      </c>
      <c r="AT91" s="38" t="b">
        <f t="shared" si="56"/>
        <v>0</v>
      </c>
      <c r="AU91" s="38" t="b">
        <f t="shared" si="56"/>
        <v>0</v>
      </c>
      <c r="AV91" s="38" t="b">
        <f t="shared" si="56"/>
        <v>0</v>
      </c>
    </row>
    <row r="92" spans="1:48" s="28" customFormat="1" hidden="1" x14ac:dyDescent="0.35"/>
    <row r="93" spans="1:48" s="28" customFormat="1" hidden="1" x14ac:dyDescent="0.35"/>
    <row r="94" spans="1:48" s="28" customFormat="1" hidden="1" x14ac:dyDescent="0.35"/>
    <row r="95" spans="1:48" s="28" customFormat="1" ht="62.5" hidden="1" x14ac:dyDescent="0.35">
      <c r="A95" s="29" t="s">
        <v>0</v>
      </c>
      <c r="B95" s="30" t="s">
        <v>1</v>
      </c>
      <c r="C95" s="31" t="s">
        <v>2</v>
      </c>
      <c r="D95" s="30" t="s">
        <v>3</v>
      </c>
      <c r="E95" s="31" t="s">
        <v>4</v>
      </c>
      <c r="F95" s="31" t="s">
        <v>5</v>
      </c>
      <c r="G95" s="32" t="s">
        <v>6</v>
      </c>
      <c r="H95" s="31" t="s">
        <v>7</v>
      </c>
      <c r="I95" s="31" t="s">
        <v>8</v>
      </c>
      <c r="J95" s="32" t="s">
        <v>9</v>
      </c>
      <c r="K95" s="31" t="s">
        <v>10</v>
      </c>
      <c r="L95" s="31" t="s">
        <v>11</v>
      </c>
      <c r="M95" s="32" t="s">
        <v>12</v>
      </c>
      <c r="N95" s="31" t="s">
        <v>13</v>
      </c>
      <c r="O95" s="31" t="s">
        <v>14</v>
      </c>
      <c r="P95" s="32" t="s">
        <v>15</v>
      </c>
      <c r="Q95" s="33" t="s">
        <v>44</v>
      </c>
      <c r="R95" s="34" t="s">
        <v>16</v>
      </c>
      <c r="S95" s="31" t="s">
        <v>17</v>
      </c>
      <c r="T95" s="31" t="s">
        <v>18</v>
      </c>
      <c r="U95" s="32" t="s">
        <v>19</v>
      </c>
      <c r="V95" s="31" t="s">
        <v>20</v>
      </c>
      <c r="W95" s="31" t="s">
        <v>21</v>
      </c>
      <c r="X95" s="32" t="s">
        <v>22</v>
      </c>
      <c r="Y95" s="31" t="s">
        <v>23</v>
      </c>
      <c r="Z95" s="31" t="s">
        <v>24</v>
      </c>
      <c r="AA95" s="32" t="s">
        <v>25</v>
      </c>
      <c r="AB95" s="31" t="s">
        <v>26</v>
      </c>
      <c r="AC95" s="31" t="s">
        <v>27</v>
      </c>
      <c r="AD95" s="32" t="s">
        <v>28</v>
      </c>
      <c r="AE95" s="33" t="s">
        <v>45</v>
      </c>
      <c r="AF95" s="34" t="s">
        <v>29</v>
      </c>
      <c r="AG95" s="31" t="s">
        <v>30</v>
      </c>
      <c r="AH95" s="31" t="s">
        <v>31</v>
      </c>
      <c r="AI95" s="32" t="s">
        <v>32</v>
      </c>
      <c r="AJ95" s="31" t="s">
        <v>33</v>
      </c>
      <c r="AK95" s="31" t="s">
        <v>34</v>
      </c>
      <c r="AL95" s="32" t="s">
        <v>35</v>
      </c>
      <c r="AM95" s="31" t="s">
        <v>36</v>
      </c>
      <c r="AN95" s="31" t="s">
        <v>37</v>
      </c>
      <c r="AO95" s="32" t="s">
        <v>38</v>
      </c>
      <c r="AP95" s="31" t="s">
        <v>39</v>
      </c>
      <c r="AQ95" s="31" t="s">
        <v>40</v>
      </c>
      <c r="AR95" s="32" t="s">
        <v>41</v>
      </c>
      <c r="AS95" s="33" t="s">
        <v>46</v>
      </c>
      <c r="AT95" s="34" t="s">
        <v>41</v>
      </c>
      <c r="AU95" s="35" t="s">
        <v>42</v>
      </c>
      <c r="AV95" s="36" t="s">
        <v>43</v>
      </c>
    </row>
    <row r="96" spans="1:48" s="28" customFormat="1" hidden="1" x14ac:dyDescent="0.35">
      <c r="A96" s="37">
        <v>1</v>
      </c>
      <c r="B96" s="38" t="b">
        <f>$C2=5</f>
        <v>0</v>
      </c>
      <c r="C96" s="38" t="b">
        <f t="shared" ref="C96:AV96" si="57">$C2=5</f>
        <v>0</v>
      </c>
      <c r="D96" s="38" t="b">
        <f t="shared" si="57"/>
        <v>0</v>
      </c>
      <c r="E96" s="38" t="b">
        <f t="shared" si="57"/>
        <v>0</v>
      </c>
      <c r="F96" s="38" t="b">
        <f t="shared" si="57"/>
        <v>0</v>
      </c>
      <c r="G96" s="38" t="b">
        <f t="shared" si="57"/>
        <v>0</v>
      </c>
      <c r="H96" s="38" t="b">
        <f t="shared" si="57"/>
        <v>0</v>
      </c>
      <c r="I96" s="38" t="b">
        <f t="shared" si="57"/>
        <v>0</v>
      </c>
      <c r="J96" s="38" t="b">
        <f t="shared" si="57"/>
        <v>0</v>
      </c>
      <c r="K96" s="38" t="b">
        <f t="shared" si="57"/>
        <v>0</v>
      </c>
      <c r="L96" s="38" t="b">
        <f t="shared" si="57"/>
        <v>0</v>
      </c>
      <c r="M96" s="38" t="b">
        <f t="shared" si="57"/>
        <v>0</v>
      </c>
      <c r="N96" s="38" t="b">
        <f t="shared" si="57"/>
        <v>0</v>
      </c>
      <c r="O96" s="38" t="b">
        <f t="shared" si="57"/>
        <v>0</v>
      </c>
      <c r="P96" s="38" t="b">
        <f t="shared" si="57"/>
        <v>0</v>
      </c>
      <c r="Q96" s="38" t="b">
        <f t="shared" si="57"/>
        <v>0</v>
      </c>
      <c r="R96" s="38" t="b">
        <f t="shared" si="57"/>
        <v>0</v>
      </c>
      <c r="S96" s="38" t="b">
        <f t="shared" si="57"/>
        <v>0</v>
      </c>
      <c r="T96" s="38" t="b">
        <f t="shared" si="57"/>
        <v>0</v>
      </c>
      <c r="U96" s="38" t="b">
        <f t="shared" si="57"/>
        <v>0</v>
      </c>
      <c r="V96" s="38" t="b">
        <f t="shared" si="57"/>
        <v>0</v>
      </c>
      <c r="W96" s="38" t="b">
        <f t="shared" si="57"/>
        <v>0</v>
      </c>
      <c r="X96" s="38" t="b">
        <f t="shared" si="57"/>
        <v>0</v>
      </c>
      <c r="Y96" s="38" t="b">
        <f t="shared" si="57"/>
        <v>0</v>
      </c>
      <c r="Z96" s="38" t="b">
        <f t="shared" si="57"/>
        <v>0</v>
      </c>
      <c r="AA96" s="38" t="b">
        <f t="shared" si="57"/>
        <v>0</v>
      </c>
      <c r="AB96" s="38" t="b">
        <f t="shared" si="57"/>
        <v>0</v>
      </c>
      <c r="AC96" s="38" t="b">
        <f t="shared" si="57"/>
        <v>0</v>
      </c>
      <c r="AD96" s="38" t="b">
        <f t="shared" si="57"/>
        <v>0</v>
      </c>
      <c r="AE96" s="38" t="b">
        <f t="shared" si="57"/>
        <v>0</v>
      </c>
      <c r="AF96" s="38" t="b">
        <f t="shared" si="57"/>
        <v>0</v>
      </c>
      <c r="AG96" s="38" t="b">
        <f t="shared" si="57"/>
        <v>0</v>
      </c>
      <c r="AH96" s="38" t="b">
        <f t="shared" si="57"/>
        <v>0</v>
      </c>
      <c r="AI96" s="38" t="b">
        <f t="shared" si="57"/>
        <v>0</v>
      </c>
      <c r="AJ96" s="38" t="b">
        <f t="shared" si="57"/>
        <v>0</v>
      </c>
      <c r="AK96" s="38" t="b">
        <f t="shared" si="57"/>
        <v>0</v>
      </c>
      <c r="AL96" s="38" t="b">
        <f t="shared" si="57"/>
        <v>0</v>
      </c>
      <c r="AM96" s="38" t="b">
        <f t="shared" si="57"/>
        <v>0</v>
      </c>
      <c r="AN96" s="38" t="b">
        <f t="shared" si="57"/>
        <v>0</v>
      </c>
      <c r="AO96" s="38" t="b">
        <f t="shared" si="57"/>
        <v>0</v>
      </c>
      <c r="AP96" s="38" t="b">
        <f t="shared" si="57"/>
        <v>0</v>
      </c>
      <c r="AQ96" s="38" t="b">
        <f t="shared" si="57"/>
        <v>0</v>
      </c>
      <c r="AR96" s="38" t="b">
        <f t="shared" si="57"/>
        <v>0</v>
      </c>
      <c r="AS96" s="38" t="b">
        <f t="shared" si="57"/>
        <v>0</v>
      </c>
      <c r="AT96" s="38" t="b">
        <f t="shared" si="57"/>
        <v>0</v>
      </c>
      <c r="AU96" s="38" t="b">
        <f t="shared" si="57"/>
        <v>0</v>
      </c>
      <c r="AV96" s="38" t="b">
        <f t="shared" si="57"/>
        <v>0</v>
      </c>
    </row>
    <row r="97" spans="1:48" s="28" customFormat="1" hidden="1" x14ac:dyDescent="0.35">
      <c r="A97" s="37">
        <v>2</v>
      </c>
      <c r="B97" s="38" t="b">
        <f t="shared" ref="B97:AV97" si="58">$C3=5</f>
        <v>0</v>
      </c>
      <c r="C97" s="38" t="b">
        <f t="shared" si="58"/>
        <v>0</v>
      </c>
      <c r="D97" s="38" t="b">
        <f t="shared" si="58"/>
        <v>0</v>
      </c>
      <c r="E97" s="38" t="b">
        <f t="shared" si="58"/>
        <v>0</v>
      </c>
      <c r="F97" s="38" t="b">
        <f t="shared" si="58"/>
        <v>0</v>
      </c>
      <c r="G97" s="38" t="b">
        <f t="shared" si="58"/>
        <v>0</v>
      </c>
      <c r="H97" s="38" t="b">
        <f t="shared" si="58"/>
        <v>0</v>
      </c>
      <c r="I97" s="38" t="b">
        <f t="shared" si="58"/>
        <v>0</v>
      </c>
      <c r="J97" s="38" t="b">
        <f t="shared" si="58"/>
        <v>0</v>
      </c>
      <c r="K97" s="38" t="b">
        <f t="shared" si="58"/>
        <v>0</v>
      </c>
      <c r="L97" s="38" t="b">
        <f t="shared" si="58"/>
        <v>0</v>
      </c>
      <c r="M97" s="38" t="b">
        <f t="shared" si="58"/>
        <v>0</v>
      </c>
      <c r="N97" s="38" t="b">
        <f t="shared" si="58"/>
        <v>0</v>
      </c>
      <c r="O97" s="38" t="b">
        <f t="shared" si="58"/>
        <v>0</v>
      </c>
      <c r="P97" s="38" t="b">
        <f t="shared" si="58"/>
        <v>0</v>
      </c>
      <c r="Q97" s="38" t="b">
        <f t="shared" si="58"/>
        <v>0</v>
      </c>
      <c r="R97" s="38" t="b">
        <f t="shared" si="58"/>
        <v>0</v>
      </c>
      <c r="S97" s="38" t="b">
        <f t="shared" si="58"/>
        <v>0</v>
      </c>
      <c r="T97" s="38" t="b">
        <f t="shared" si="58"/>
        <v>0</v>
      </c>
      <c r="U97" s="38" t="b">
        <f t="shared" si="58"/>
        <v>0</v>
      </c>
      <c r="V97" s="38" t="b">
        <f t="shared" si="58"/>
        <v>0</v>
      </c>
      <c r="W97" s="38" t="b">
        <f t="shared" si="58"/>
        <v>0</v>
      </c>
      <c r="X97" s="38" t="b">
        <f t="shared" si="58"/>
        <v>0</v>
      </c>
      <c r="Y97" s="38" t="b">
        <f t="shared" si="58"/>
        <v>0</v>
      </c>
      <c r="Z97" s="38" t="b">
        <f t="shared" si="58"/>
        <v>0</v>
      </c>
      <c r="AA97" s="38" t="b">
        <f t="shared" si="58"/>
        <v>0</v>
      </c>
      <c r="AB97" s="38" t="b">
        <f t="shared" si="58"/>
        <v>0</v>
      </c>
      <c r="AC97" s="38" t="b">
        <f t="shared" si="58"/>
        <v>0</v>
      </c>
      <c r="AD97" s="38" t="b">
        <f t="shared" si="58"/>
        <v>0</v>
      </c>
      <c r="AE97" s="38" t="b">
        <f t="shared" si="58"/>
        <v>0</v>
      </c>
      <c r="AF97" s="38" t="b">
        <f t="shared" si="58"/>
        <v>0</v>
      </c>
      <c r="AG97" s="38" t="b">
        <f t="shared" si="58"/>
        <v>0</v>
      </c>
      <c r="AH97" s="38" t="b">
        <f t="shared" si="58"/>
        <v>0</v>
      </c>
      <c r="AI97" s="38" t="b">
        <f t="shared" si="58"/>
        <v>0</v>
      </c>
      <c r="AJ97" s="38" t="b">
        <f t="shared" si="58"/>
        <v>0</v>
      </c>
      <c r="AK97" s="38" t="b">
        <f t="shared" si="58"/>
        <v>0</v>
      </c>
      <c r="AL97" s="38" t="b">
        <f t="shared" si="58"/>
        <v>0</v>
      </c>
      <c r="AM97" s="38" t="b">
        <f t="shared" si="58"/>
        <v>0</v>
      </c>
      <c r="AN97" s="38" t="b">
        <f t="shared" si="58"/>
        <v>0</v>
      </c>
      <c r="AO97" s="38" t="b">
        <f t="shared" si="58"/>
        <v>0</v>
      </c>
      <c r="AP97" s="38" t="b">
        <f t="shared" si="58"/>
        <v>0</v>
      </c>
      <c r="AQ97" s="38" t="b">
        <f t="shared" si="58"/>
        <v>0</v>
      </c>
      <c r="AR97" s="38" t="b">
        <f t="shared" si="58"/>
        <v>0</v>
      </c>
      <c r="AS97" s="38" t="b">
        <f t="shared" si="58"/>
        <v>0</v>
      </c>
      <c r="AT97" s="38" t="b">
        <f t="shared" si="58"/>
        <v>0</v>
      </c>
      <c r="AU97" s="38" t="b">
        <f t="shared" si="58"/>
        <v>0</v>
      </c>
      <c r="AV97" s="38" t="b">
        <f t="shared" si="58"/>
        <v>0</v>
      </c>
    </row>
    <row r="98" spans="1:48" s="28" customFormat="1" hidden="1" x14ac:dyDescent="0.35">
      <c r="A98" s="37">
        <v>3</v>
      </c>
      <c r="B98" s="38" t="b">
        <f t="shared" ref="B98:AV98" si="59">$C4=5</f>
        <v>0</v>
      </c>
      <c r="C98" s="38" t="b">
        <f t="shared" si="59"/>
        <v>0</v>
      </c>
      <c r="D98" s="38" t="b">
        <f t="shared" si="59"/>
        <v>0</v>
      </c>
      <c r="E98" s="38" t="b">
        <f t="shared" si="59"/>
        <v>0</v>
      </c>
      <c r="F98" s="38" t="b">
        <f t="shared" si="59"/>
        <v>0</v>
      </c>
      <c r="G98" s="38" t="b">
        <f t="shared" si="59"/>
        <v>0</v>
      </c>
      <c r="H98" s="38" t="b">
        <f t="shared" si="59"/>
        <v>0</v>
      </c>
      <c r="I98" s="38" t="b">
        <f t="shared" si="59"/>
        <v>0</v>
      </c>
      <c r="J98" s="38" t="b">
        <f t="shared" si="59"/>
        <v>0</v>
      </c>
      <c r="K98" s="38" t="b">
        <f t="shared" si="59"/>
        <v>0</v>
      </c>
      <c r="L98" s="38" t="b">
        <f t="shared" si="59"/>
        <v>0</v>
      </c>
      <c r="M98" s="38" t="b">
        <f t="shared" si="59"/>
        <v>0</v>
      </c>
      <c r="N98" s="38" t="b">
        <f t="shared" si="59"/>
        <v>0</v>
      </c>
      <c r="O98" s="38" t="b">
        <f t="shared" si="59"/>
        <v>0</v>
      </c>
      <c r="P98" s="38" t="b">
        <f t="shared" si="59"/>
        <v>0</v>
      </c>
      <c r="Q98" s="38" t="b">
        <f t="shared" si="59"/>
        <v>0</v>
      </c>
      <c r="R98" s="38" t="b">
        <f t="shared" si="59"/>
        <v>0</v>
      </c>
      <c r="S98" s="38" t="b">
        <f t="shared" si="59"/>
        <v>0</v>
      </c>
      <c r="T98" s="38" t="b">
        <f t="shared" si="59"/>
        <v>0</v>
      </c>
      <c r="U98" s="38" t="b">
        <f t="shared" si="59"/>
        <v>0</v>
      </c>
      <c r="V98" s="38" t="b">
        <f t="shared" si="59"/>
        <v>0</v>
      </c>
      <c r="W98" s="38" t="b">
        <f t="shared" si="59"/>
        <v>0</v>
      </c>
      <c r="X98" s="38" t="b">
        <f t="shared" si="59"/>
        <v>0</v>
      </c>
      <c r="Y98" s="38" t="b">
        <f t="shared" si="59"/>
        <v>0</v>
      </c>
      <c r="Z98" s="38" t="b">
        <f t="shared" si="59"/>
        <v>0</v>
      </c>
      <c r="AA98" s="38" t="b">
        <f t="shared" si="59"/>
        <v>0</v>
      </c>
      <c r="AB98" s="38" t="b">
        <f t="shared" si="59"/>
        <v>0</v>
      </c>
      <c r="AC98" s="38" t="b">
        <f t="shared" si="59"/>
        <v>0</v>
      </c>
      <c r="AD98" s="38" t="b">
        <f t="shared" si="59"/>
        <v>0</v>
      </c>
      <c r="AE98" s="38" t="b">
        <f t="shared" si="59"/>
        <v>0</v>
      </c>
      <c r="AF98" s="38" t="b">
        <f t="shared" si="59"/>
        <v>0</v>
      </c>
      <c r="AG98" s="38" t="b">
        <f t="shared" si="59"/>
        <v>0</v>
      </c>
      <c r="AH98" s="38" t="b">
        <f t="shared" si="59"/>
        <v>0</v>
      </c>
      <c r="AI98" s="38" t="b">
        <f t="shared" si="59"/>
        <v>0</v>
      </c>
      <c r="AJ98" s="38" t="b">
        <f t="shared" si="59"/>
        <v>0</v>
      </c>
      <c r="AK98" s="38" t="b">
        <f t="shared" si="59"/>
        <v>0</v>
      </c>
      <c r="AL98" s="38" t="b">
        <f t="shared" si="59"/>
        <v>0</v>
      </c>
      <c r="AM98" s="38" t="b">
        <f t="shared" si="59"/>
        <v>0</v>
      </c>
      <c r="AN98" s="38" t="b">
        <f t="shared" si="59"/>
        <v>0</v>
      </c>
      <c r="AO98" s="38" t="b">
        <f t="shared" si="59"/>
        <v>0</v>
      </c>
      <c r="AP98" s="38" t="b">
        <f t="shared" si="59"/>
        <v>0</v>
      </c>
      <c r="AQ98" s="38" t="b">
        <f t="shared" si="59"/>
        <v>0</v>
      </c>
      <c r="AR98" s="38" t="b">
        <f t="shared" si="59"/>
        <v>0</v>
      </c>
      <c r="AS98" s="38" t="b">
        <f t="shared" si="59"/>
        <v>0</v>
      </c>
      <c r="AT98" s="38" t="b">
        <f t="shared" si="59"/>
        <v>0</v>
      </c>
      <c r="AU98" s="38" t="b">
        <f t="shared" si="59"/>
        <v>0</v>
      </c>
      <c r="AV98" s="38" t="b">
        <f t="shared" si="59"/>
        <v>0</v>
      </c>
    </row>
    <row r="99" spans="1:48" s="28" customFormat="1" hidden="1" x14ac:dyDescent="0.35">
      <c r="A99" s="37">
        <v>4</v>
      </c>
      <c r="B99" s="38" t="b">
        <f t="shared" ref="B99:AV99" si="60">$C5=5</f>
        <v>0</v>
      </c>
      <c r="C99" s="38" t="b">
        <f t="shared" si="60"/>
        <v>0</v>
      </c>
      <c r="D99" s="38" t="b">
        <f t="shared" si="60"/>
        <v>0</v>
      </c>
      <c r="E99" s="38" t="b">
        <f t="shared" si="60"/>
        <v>0</v>
      </c>
      <c r="F99" s="38" t="b">
        <f t="shared" si="60"/>
        <v>0</v>
      </c>
      <c r="G99" s="38" t="b">
        <f t="shared" si="60"/>
        <v>0</v>
      </c>
      <c r="H99" s="38" t="b">
        <f t="shared" si="60"/>
        <v>0</v>
      </c>
      <c r="I99" s="38" t="b">
        <f t="shared" si="60"/>
        <v>0</v>
      </c>
      <c r="J99" s="38" t="b">
        <f t="shared" si="60"/>
        <v>0</v>
      </c>
      <c r="K99" s="38" t="b">
        <f t="shared" si="60"/>
        <v>0</v>
      </c>
      <c r="L99" s="38" t="b">
        <f t="shared" si="60"/>
        <v>0</v>
      </c>
      <c r="M99" s="38" t="b">
        <f t="shared" si="60"/>
        <v>0</v>
      </c>
      <c r="N99" s="38" t="b">
        <f t="shared" si="60"/>
        <v>0</v>
      </c>
      <c r="O99" s="38" t="b">
        <f t="shared" si="60"/>
        <v>0</v>
      </c>
      <c r="P99" s="38" t="b">
        <f t="shared" si="60"/>
        <v>0</v>
      </c>
      <c r="Q99" s="38" t="b">
        <f t="shared" si="60"/>
        <v>0</v>
      </c>
      <c r="R99" s="38" t="b">
        <f t="shared" si="60"/>
        <v>0</v>
      </c>
      <c r="S99" s="38" t="b">
        <f t="shared" si="60"/>
        <v>0</v>
      </c>
      <c r="T99" s="38" t="b">
        <f t="shared" si="60"/>
        <v>0</v>
      </c>
      <c r="U99" s="38" t="b">
        <f t="shared" si="60"/>
        <v>0</v>
      </c>
      <c r="V99" s="38" t="b">
        <f t="shared" si="60"/>
        <v>0</v>
      </c>
      <c r="W99" s="38" t="b">
        <f t="shared" si="60"/>
        <v>0</v>
      </c>
      <c r="X99" s="38" t="b">
        <f t="shared" si="60"/>
        <v>0</v>
      </c>
      <c r="Y99" s="38" t="b">
        <f t="shared" si="60"/>
        <v>0</v>
      </c>
      <c r="Z99" s="38" t="b">
        <f t="shared" si="60"/>
        <v>0</v>
      </c>
      <c r="AA99" s="38" t="b">
        <f t="shared" si="60"/>
        <v>0</v>
      </c>
      <c r="AB99" s="38" t="b">
        <f t="shared" si="60"/>
        <v>0</v>
      </c>
      <c r="AC99" s="38" t="b">
        <f t="shared" si="60"/>
        <v>0</v>
      </c>
      <c r="AD99" s="38" t="b">
        <f t="shared" si="60"/>
        <v>0</v>
      </c>
      <c r="AE99" s="38" t="b">
        <f t="shared" si="60"/>
        <v>0</v>
      </c>
      <c r="AF99" s="38" t="b">
        <f t="shared" si="60"/>
        <v>0</v>
      </c>
      <c r="AG99" s="38" t="b">
        <f t="shared" si="60"/>
        <v>0</v>
      </c>
      <c r="AH99" s="38" t="b">
        <f t="shared" si="60"/>
        <v>0</v>
      </c>
      <c r="AI99" s="38" t="b">
        <f t="shared" si="60"/>
        <v>0</v>
      </c>
      <c r="AJ99" s="38" t="b">
        <f t="shared" si="60"/>
        <v>0</v>
      </c>
      <c r="AK99" s="38" t="b">
        <f t="shared" si="60"/>
        <v>0</v>
      </c>
      <c r="AL99" s="38" t="b">
        <f t="shared" si="60"/>
        <v>0</v>
      </c>
      <c r="AM99" s="38" t="b">
        <f t="shared" si="60"/>
        <v>0</v>
      </c>
      <c r="AN99" s="38" t="b">
        <f t="shared" si="60"/>
        <v>0</v>
      </c>
      <c r="AO99" s="38" t="b">
        <f t="shared" si="60"/>
        <v>0</v>
      </c>
      <c r="AP99" s="38" t="b">
        <f t="shared" si="60"/>
        <v>0</v>
      </c>
      <c r="AQ99" s="38" t="b">
        <f t="shared" si="60"/>
        <v>0</v>
      </c>
      <c r="AR99" s="38" t="b">
        <f t="shared" si="60"/>
        <v>0</v>
      </c>
      <c r="AS99" s="38" t="b">
        <f t="shared" si="60"/>
        <v>0</v>
      </c>
      <c r="AT99" s="38" t="b">
        <f t="shared" si="60"/>
        <v>0</v>
      </c>
      <c r="AU99" s="38" t="b">
        <f t="shared" si="60"/>
        <v>0</v>
      </c>
      <c r="AV99" s="38" t="b">
        <f t="shared" si="60"/>
        <v>0</v>
      </c>
    </row>
    <row r="100" spans="1:48" s="28" customFormat="1" hidden="1" x14ac:dyDescent="0.35">
      <c r="A100" s="37">
        <v>5</v>
      </c>
      <c r="B100" s="38" t="b">
        <f t="shared" ref="B100:AV100" si="61">$C6=5</f>
        <v>0</v>
      </c>
      <c r="C100" s="38" t="b">
        <f t="shared" si="61"/>
        <v>0</v>
      </c>
      <c r="D100" s="38" t="b">
        <f t="shared" si="61"/>
        <v>0</v>
      </c>
      <c r="E100" s="38" t="b">
        <f t="shared" si="61"/>
        <v>0</v>
      </c>
      <c r="F100" s="38" t="b">
        <f t="shared" si="61"/>
        <v>0</v>
      </c>
      <c r="G100" s="38" t="b">
        <f t="shared" si="61"/>
        <v>0</v>
      </c>
      <c r="H100" s="38" t="b">
        <f t="shared" si="61"/>
        <v>0</v>
      </c>
      <c r="I100" s="38" t="b">
        <f t="shared" si="61"/>
        <v>0</v>
      </c>
      <c r="J100" s="38" t="b">
        <f t="shared" si="61"/>
        <v>0</v>
      </c>
      <c r="K100" s="38" t="b">
        <f t="shared" si="61"/>
        <v>0</v>
      </c>
      <c r="L100" s="38" t="b">
        <f t="shared" si="61"/>
        <v>0</v>
      </c>
      <c r="M100" s="38" t="b">
        <f t="shared" si="61"/>
        <v>0</v>
      </c>
      <c r="N100" s="38" t="b">
        <f t="shared" si="61"/>
        <v>0</v>
      </c>
      <c r="O100" s="38" t="b">
        <f t="shared" si="61"/>
        <v>0</v>
      </c>
      <c r="P100" s="38" t="b">
        <f t="shared" si="61"/>
        <v>0</v>
      </c>
      <c r="Q100" s="38" t="b">
        <f t="shared" si="61"/>
        <v>0</v>
      </c>
      <c r="R100" s="38" t="b">
        <f t="shared" si="61"/>
        <v>0</v>
      </c>
      <c r="S100" s="38" t="b">
        <f t="shared" si="61"/>
        <v>0</v>
      </c>
      <c r="T100" s="38" t="b">
        <f t="shared" si="61"/>
        <v>0</v>
      </c>
      <c r="U100" s="38" t="b">
        <f t="shared" si="61"/>
        <v>0</v>
      </c>
      <c r="V100" s="38" t="b">
        <f t="shared" si="61"/>
        <v>0</v>
      </c>
      <c r="W100" s="38" t="b">
        <f t="shared" si="61"/>
        <v>0</v>
      </c>
      <c r="X100" s="38" t="b">
        <f t="shared" si="61"/>
        <v>0</v>
      </c>
      <c r="Y100" s="38" t="b">
        <f t="shared" si="61"/>
        <v>0</v>
      </c>
      <c r="Z100" s="38" t="b">
        <f t="shared" si="61"/>
        <v>0</v>
      </c>
      <c r="AA100" s="38" t="b">
        <f t="shared" si="61"/>
        <v>0</v>
      </c>
      <c r="AB100" s="38" t="b">
        <f t="shared" si="61"/>
        <v>0</v>
      </c>
      <c r="AC100" s="38" t="b">
        <f t="shared" si="61"/>
        <v>0</v>
      </c>
      <c r="AD100" s="38" t="b">
        <f t="shared" si="61"/>
        <v>0</v>
      </c>
      <c r="AE100" s="38" t="b">
        <f t="shared" si="61"/>
        <v>0</v>
      </c>
      <c r="AF100" s="38" t="b">
        <f t="shared" si="61"/>
        <v>0</v>
      </c>
      <c r="AG100" s="38" t="b">
        <f t="shared" si="61"/>
        <v>0</v>
      </c>
      <c r="AH100" s="38" t="b">
        <f t="shared" si="61"/>
        <v>0</v>
      </c>
      <c r="AI100" s="38" t="b">
        <f t="shared" si="61"/>
        <v>0</v>
      </c>
      <c r="AJ100" s="38" t="b">
        <f t="shared" si="61"/>
        <v>0</v>
      </c>
      <c r="AK100" s="38" t="b">
        <f t="shared" si="61"/>
        <v>0</v>
      </c>
      <c r="AL100" s="38" t="b">
        <f t="shared" si="61"/>
        <v>0</v>
      </c>
      <c r="AM100" s="38" t="b">
        <f t="shared" si="61"/>
        <v>0</v>
      </c>
      <c r="AN100" s="38" t="b">
        <f t="shared" si="61"/>
        <v>0</v>
      </c>
      <c r="AO100" s="38" t="b">
        <f t="shared" si="61"/>
        <v>0</v>
      </c>
      <c r="AP100" s="38" t="b">
        <f t="shared" si="61"/>
        <v>0</v>
      </c>
      <c r="AQ100" s="38" t="b">
        <f t="shared" si="61"/>
        <v>0</v>
      </c>
      <c r="AR100" s="38" t="b">
        <f t="shared" si="61"/>
        <v>0</v>
      </c>
      <c r="AS100" s="38" t="b">
        <f t="shared" si="61"/>
        <v>0</v>
      </c>
      <c r="AT100" s="38" t="b">
        <f t="shared" si="61"/>
        <v>0</v>
      </c>
      <c r="AU100" s="38" t="b">
        <f t="shared" si="61"/>
        <v>0</v>
      </c>
      <c r="AV100" s="38" t="b">
        <f t="shared" si="61"/>
        <v>0</v>
      </c>
    </row>
    <row r="101" spans="1:48" s="28" customFormat="1" hidden="1" x14ac:dyDescent="0.35">
      <c r="A101" s="37">
        <v>6</v>
      </c>
      <c r="B101" s="38" t="b">
        <f t="shared" ref="B101:AV101" si="62">$C7=5</f>
        <v>0</v>
      </c>
      <c r="C101" s="38" t="b">
        <f t="shared" si="62"/>
        <v>0</v>
      </c>
      <c r="D101" s="38" t="b">
        <f t="shared" si="62"/>
        <v>0</v>
      </c>
      <c r="E101" s="38" t="b">
        <f t="shared" si="62"/>
        <v>0</v>
      </c>
      <c r="F101" s="38" t="b">
        <f t="shared" si="62"/>
        <v>0</v>
      </c>
      <c r="G101" s="38" t="b">
        <f t="shared" si="62"/>
        <v>0</v>
      </c>
      <c r="H101" s="38" t="b">
        <f t="shared" si="62"/>
        <v>0</v>
      </c>
      <c r="I101" s="38" t="b">
        <f t="shared" si="62"/>
        <v>0</v>
      </c>
      <c r="J101" s="38" t="b">
        <f t="shared" si="62"/>
        <v>0</v>
      </c>
      <c r="K101" s="38" t="b">
        <f t="shared" si="62"/>
        <v>0</v>
      </c>
      <c r="L101" s="38" t="b">
        <f t="shared" si="62"/>
        <v>0</v>
      </c>
      <c r="M101" s="38" t="b">
        <f t="shared" si="62"/>
        <v>0</v>
      </c>
      <c r="N101" s="38" t="b">
        <f t="shared" si="62"/>
        <v>0</v>
      </c>
      <c r="O101" s="38" t="b">
        <f t="shared" si="62"/>
        <v>0</v>
      </c>
      <c r="P101" s="38" t="b">
        <f t="shared" si="62"/>
        <v>0</v>
      </c>
      <c r="Q101" s="38" t="b">
        <f t="shared" si="62"/>
        <v>0</v>
      </c>
      <c r="R101" s="38" t="b">
        <f t="shared" si="62"/>
        <v>0</v>
      </c>
      <c r="S101" s="38" t="b">
        <f t="shared" si="62"/>
        <v>0</v>
      </c>
      <c r="T101" s="38" t="b">
        <f t="shared" si="62"/>
        <v>0</v>
      </c>
      <c r="U101" s="38" t="b">
        <f t="shared" si="62"/>
        <v>0</v>
      </c>
      <c r="V101" s="38" t="b">
        <f t="shared" si="62"/>
        <v>0</v>
      </c>
      <c r="W101" s="38" t="b">
        <f t="shared" si="62"/>
        <v>0</v>
      </c>
      <c r="X101" s="38" t="b">
        <f t="shared" si="62"/>
        <v>0</v>
      </c>
      <c r="Y101" s="38" t="b">
        <f t="shared" si="62"/>
        <v>0</v>
      </c>
      <c r="Z101" s="38" t="b">
        <f t="shared" si="62"/>
        <v>0</v>
      </c>
      <c r="AA101" s="38" t="b">
        <f t="shared" si="62"/>
        <v>0</v>
      </c>
      <c r="AB101" s="38" t="b">
        <f t="shared" si="62"/>
        <v>0</v>
      </c>
      <c r="AC101" s="38" t="b">
        <f t="shared" si="62"/>
        <v>0</v>
      </c>
      <c r="AD101" s="38" t="b">
        <f t="shared" si="62"/>
        <v>0</v>
      </c>
      <c r="AE101" s="38" t="b">
        <f t="shared" si="62"/>
        <v>0</v>
      </c>
      <c r="AF101" s="38" t="b">
        <f t="shared" si="62"/>
        <v>0</v>
      </c>
      <c r="AG101" s="38" t="b">
        <f t="shared" si="62"/>
        <v>0</v>
      </c>
      <c r="AH101" s="38" t="b">
        <f t="shared" si="62"/>
        <v>0</v>
      </c>
      <c r="AI101" s="38" t="b">
        <f t="shared" si="62"/>
        <v>0</v>
      </c>
      <c r="AJ101" s="38" t="b">
        <f t="shared" si="62"/>
        <v>0</v>
      </c>
      <c r="AK101" s="38" t="b">
        <f t="shared" si="62"/>
        <v>0</v>
      </c>
      <c r="AL101" s="38" t="b">
        <f t="shared" si="62"/>
        <v>0</v>
      </c>
      <c r="AM101" s="38" t="b">
        <f t="shared" si="62"/>
        <v>0</v>
      </c>
      <c r="AN101" s="38" t="b">
        <f t="shared" si="62"/>
        <v>0</v>
      </c>
      <c r="AO101" s="38" t="b">
        <f t="shared" si="62"/>
        <v>0</v>
      </c>
      <c r="AP101" s="38" t="b">
        <f t="shared" si="62"/>
        <v>0</v>
      </c>
      <c r="AQ101" s="38" t="b">
        <f t="shared" si="62"/>
        <v>0</v>
      </c>
      <c r="AR101" s="38" t="b">
        <f t="shared" si="62"/>
        <v>0</v>
      </c>
      <c r="AS101" s="38" t="b">
        <f t="shared" si="62"/>
        <v>0</v>
      </c>
      <c r="AT101" s="38" t="b">
        <f t="shared" si="62"/>
        <v>0</v>
      </c>
      <c r="AU101" s="38" t="b">
        <f t="shared" si="62"/>
        <v>0</v>
      </c>
      <c r="AV101" s="38" t="b">
        <f t="shared" si="62"/>
        <v>0</v>
      </c>
    </row>
    <row r="102" spans="1:48" s="28" customFormat="1" hidden="1" x14ac:dyDescent="0.35">
      <c r="A102" s="37">
        <v>7</v>
      </c>
      <c r="B102" s="38" t="b">
        <f t="shared" ref="B102:AV102" si="63">$C8=5</f>
        <v>0</v>
      </c>
      <c r="C102" s="38" t="b">
        <f t="shared" si="63"/>
        <v>0</v>
      </c>
      <c r="D102" s="38" t="b">
        <f t="shared" si="63"/>
        <v>0</v>
      </c>
      <c r="E102" s="38" t="b">
        <f t="shared" si="63"/>
        <v>0</v>
      </c>
      <c r="F102" s="38" t="b">
        <f t="shared" si="63"/>
        <v>0</v>
      </c>
      <c r="G102" s="38" t="b">
        <f t="shared" si="63"/>
        <v>0</v>
      </c>
      <c r="H102" s="38" t="b">
        <f t="shared" si="63"/>
        <v>0</v>
      </c>
      <c r="I102" s="38" t="b">
        <f t="shared" si="63"/>
        <v>0</v>
      </c>
      <c r="J102" s="38" t="b">
        <f t="shared" si="63"/>
        <v>0</v>
      </c>
      <c r="K102" s="38" t="b">
        <f t="shared" si="63"/>
        <v>0</v>
      </c>
      <c r="L102" s="38" t="b">
        <f t="shared" si="63"/>
        <v>0</v>
      </c>
      <c r="M102" s="38" t="b">
        <f t="shared" si="63"/>
        <v>0</v>
      </c>
      <c r="N102" s="38" t="b">
        <f t="shared" si="63"/>
        <v>0</v>
      </c>
      <c r="O102" s="38" t="b">
        <f t="shared" si="63"/>
        <v>0</v>
      </c>
      <c r="P102" s="38" t="b">
        <f t="shared" si="63"/>
        <v>0</v>
      </c>
      <c r="Q102" s="38" t="b">
        <f t="shared" si="63"/>
        <v>0</v>
      </c>
      <c r="R102" s="38" t="b">
        <f t="shared" si="63"/>
        <v>0</v>
      </c>
      <c r="S102" s="38" t="b">
        <f t="shared" si="63"/>
        <v>0</v>
      </c>
      <c r="T102" s="38" t="b">
        <f t="shared" si="63"/>
        <v>0</v>
      </c>
      <c r="U102" s="38" t="b">
        <f t="shared" si="63"/>
        <v>0</v>
      </c>
      <c r="V102" s="38" t="b">
        <f t="shared" si="63"/>
        <v>0</v>
      </c>
      <c r="W102" s="38" t="b">
        <f t="shared" si="63"/>
        <v>0</v>
      </c>
      <c r="X102" s="38" t="b">
        <f t="shared" si="63"/>
        <v>0</v>
      </c>
      <c r="Y102" s="38" t="b">
        <f t="shared" si="63"/>
        <v>0</v>
      </c>
      <c r="Z102" s="38" t="b">
        <f t="shared" si="63"/>
        <v>0</v>
      </c>
      <c r="AA102" s="38" t="b">
        <f t="shared" si="63"/>
        <v>0</v>
      </c>
      <c r="AB102" s="38" t="b">
        <f t="shared" si="63"/>
        <v>0</v>
      </c>
      <c r="AC102" s="38" t="b">
        <f t="shared" si="63"/>
        <v>0</v>
      </c>
      <c r="AD102" s="38" t="b">
        <f t="shared" si="63"/>
        <v>0</v>
      </c>
      <c r="AE102" s="38" t="b">
        <f t="shared" si="63"/>
        <v>0</v>
      </c>
      <c r="AF102" s="38" t="b">
        <f t="shared" si="63"/>
        <v>0</v>
      </c>
      <c r="AG102" s="38" t="b">
        <f t="shared" si="63"/>
        <v>0</v>
      </c>
      <c r="AH102" s="38" t="b">
        <f t="shared" si="63"/>
        <v>0</v>
      </c>
      <c r="AI102" s="38" t="b">
        <f t="shared" si="63"/>
        <v>0</v>
      </c>
      <c r="AJ102" s="38" t="b">
        <f t="shared" si="63"/>
        <v>0</v>
      </c>
      <c r="AK102" s="38" t="b">
        <f t="shared" si="63"/>
        <v>0</v>
      </c>
      <c r="AL102" s="38" t="b">
        <f t="shared" si="63"/>
        <v>0</v>
      </c>
      <c r="AM102" s="38" t="b">
        <f t="shared" si="63"/>
        <v>0</v>
      </c>
      <c r="AN102" s="38" t="b">
        <f t="shared" si="63"/>
        <v>0</v>
      </c>
      <c r="AO102" s="38" t="b">
        <f t="shared" si="63"/>
        <v>0</v>
      </c>
      <c r="AP102" s="38" t="b">
        <f t="shared" si="63"/>
        <v>0</v>
      </c>
      <c r="AQ102" s="38" t="b">
        <f t="shared" si="63"/>
        <v>0</v>
      </c>
      <c r="AR102" s="38" t="b">
        <f t="shared" si="63"/>
        <v>0</v>
      </c>
      <c r="AS102" s="38" t="b">
        <f t="shared" si="63"/>
        <v>0</v>
      </c>
      <c r="AT102" s="38" t="b">
        <f t="shared" si="63"/>
        <v>0</v>
      </c>
      <c r="AU102" s="38" t="b">
        <f t="shared" si="63"/>
        <v>0</v>
      </c>
      <c r="AV102" s="38" t="b">
        <f t="shared" si="63"/>
        <v>0</v>
      </c>
    </row>
    <row r="103" spans="1:48" s="28" customFormat="1" hidden="1" x14ac:dyDescent="0.35">
      <c r="A103" s="37">
        <v>8</v>
      </c>
      <c r="B103" s="38" t="b">
        <f t="shared" ref="B103:AV103" si="64">$C9=5</f>
        <v>0</v>
      </c>
      <c r="C103" s="38" t="b">
        <f t="shared" si="64"/>
        <v>0</v>
      </c>
      <c r="D103" s="38" t="b">
        <f t="shared" si="64"/>
        <v>0</v>
      </c>
      <c r="E103" s="38" t="b">
        <f t="shared" si="64"/>
        <v>0</v>
      </c>
      <c r="F103" s="38" t="b">
        <f t="shared" si="64"/>
        <v>0</v>
      </c>
      <c r="G103" s="38" t="b">
        <f t="shared" si="64"/>
        <v>0</v>
      </c>
      <c r="H103" s="38" t="b">
        <f t="shared" si="64"/>
        <v>0</v>
      </c>
      <c r="I103" s="38" t="b">
        <f t="shared" si="64"/>
        <v>0</v>
      </c>
      <c r="J103" s="38" t="b">
        <f t="shared" si="64"/>
        <v>0</v>
      </c>
      <c r="K103" s="38" t="b">
        <f t="shared" si="64"/>
        <v>0</v>
      </c>
      <c r="L103" s="38" t="b">
        <f t="shared" si="64"/>
        <v>0</v>
      </c>
      <c r="M103" s="38" t="b">
        <f t="shared" si="64"/>
        <v>0</v>
      </c>
      <c r="N103" s="38" t="b">
        <f t="shared" si="64"/>
        <v>0</v>
      </c>
      <c r="O103" s="38" t="b">
        <f t="shared" si="64"/>
        <v>0</v>
      </c>
      <c r="P103" s="38" t="b">
        <f t="shared" si="64"/>
        <v>0</v>
      </c>
      <c r="Q103" s="38" t="b">
        <f t="shared" si="64"/>
        <v>0</v>
      </c>
      <c r="R103" s="38" t="b">
        <f t="shared" si="64"/>
        <v>0</v>
      </c>
      <c r="S103" s="38" t="b">
        <f t="shared" si="64"/>
        <v>0</v>
      </c>
      <c r="T103" s="38" t="b">
        <f t="shared" si="64"/>
        <v>0</v>
      </c>
      <c r="U103" s="38" t="b">
        <f t="shared" si="64"/>
        <v>0</v>
      </c>
      <c r="V103" s="38" t="b">
        <f t="shared" si="64"/>
        <v>0</v>
      </c>
      <c r="W103" s="38" t="b">
        <f t="shared" si="64"/>
        <v>0</v>
      </c>
      <c r="X103" s="38" t="b">
        <f t="shared" si="64"/>
        <v>0</v>
      </c>
      <c r="Y103" s="38" t="b">
        <f t="shared" si="64"/>
        <v>0</v>
      </c>
      <c r="Z103" s="38" t="b">
        <f t="shared" si="64"/>
        <v>0</v>
      </c>
      <c r="AA103" s="38" t="b">
        <f t="shared" si="64"/>
        <v>0</v>
      </c>
      <c r="AB103" s="38" t="b">
        <f t="shared" si="64"/>
        <v>0</v>
      </c>
      <c r="AC103" s="38" t="b">
        <f t="shared" si="64"/>
        <v>0</v>
      </c>
      <c r="AD103" s="38" t="b">
        <f t="shared" si="64"/>
        <v>0</v>
      </c>
      <c r="AE103" s="38" t="b">
        <f t="shared" si="64"/>
        <v>0</v>
      </c>
      <c r="AF103" s="38" t="b">
        <f t="shared" si="64"/>
        <v>0</v>
      </c>
      <c r="AG103" s="38" t="b">
        <f t="shared" si="64"/>
        <v>0</v>
      </c>
      <c r="AH103" s="38" t="b">
        <f t="shared" si="64"/>
        <v>0</v>
      </c>
      <c r="AI103" s="38" t="b">
        <f t="shared" si="64"/>
        <v>0</v>
      </c>
      <c r="AJ103" s="38" t="b">
        <f t="shared" si="64"/>
        <v>0</v>
      </c>
      <c r="AK103" s="38" t="b">
        <f t="shared" si="64"/>
        <v>0</v>
      </c>
      <c r="AL103" s="38" t="b">
        <f t="shared" si="64"/>
        <v>0</v>
      </c>
      <c r="AM103" s="38" t="b">
        <f t="shared" si="64"/>
        <v>0</v>
      </c>
      <c r="AN103" s="38" t="b">
        <f t="shared" si="64"/>
        <v>0</v>
      </c>
      <c r="AO103" s="38" t="b">
        <f t="shared" si="64"/>
        <v>0</v>
      </c>
      <c r="AP103" s="38" t="b">
        <f t="shared" si="64"/>
        <v>0</v>
      </c>
      <c r="AQ103" s="38" t="b">
        <f t="shared" si="64"/>
        <v>0</v>
      </c>
      <c r="AR103" s="38" t="b">
        <f t="shared" si="64"/>
        <v>0</v>
      </c>
      <c r="AS103" s="38" t="b">
        <f t="shared" si="64"/>
        <v>0</v>
      </c>
      <c r="AT103" s="38" t="b">
        <f t="shared" si="64"/>
        <v>0</v>
      </c>
      <c r="AU103" s="38" t="b">
        <f t="shared" si="64"/>
        <v>0</v>
      </c>
      <c r="AV103" s="38" t="b">
        <f t="shared" si="64"/>
        <v>0</v>
      </c>
    </row>
    <row r="104" spans="1:48" s="28" customFormat="1" hidden="1" x14ac:dyDescent="0.35">
      <c r="A104" s="37">
        <v>9</v>
      </c>
      <c r="B104" s="38" t="b">
        <f t="shared" ref="B104:AV104" si="65">$C10=5</f>
        <v>0</v>
      </c>
      <c r="C104" s="38" t="b">
        <f t="shared" si="65"/>
        <v>0</v>
      </c>
      <c r="D104" s="38" t="b">
        <f t="shared" si="65"/>
        <v>0</v>
      </c>
      <c r="E104" s="38" t="b">
        <f t="shared" si="65"/>
        <v>0</v>
      </c>
      <c r="F104" s="38" t="b">
        <f t="shared" si="65"/>
        <v>0</v>
      </c>
      <c r="G104" s="38" t="b">
        <f t="shared" si="65"/>
        <v>0</v>
      </c>
      <c r="H104" s="38" t="b">
        <f t="shared" si="65"/>
        <v>0</v>
      </c>
      <c r="I104" s="38" t="b">
        <f t="shared" si="65"/>
        <v>0</v>
      </c>
      <c r="J104" s="38" t="b">
        <f t="shared" si="65"/>
        <v>0</v>
      </c>
      <c r="K104" s="38" t="b">
        <f t="shared" si="65"/>
        <v>0</v>
      </c>
      <c r="L104" s="38" t="b">
        <f t="shared" si="65"/>
        <v>0</v>
      </c>
      <c r="M104" s="38" t="b">
        <f t="shared" si="65"/>
        <v>0</v>
      </c>
      <c r="N104" s="38" t="b">
        <f t="shared" si="65"/>
        <v>0</v>
      </c>
      <c r="O104" s="38" t="b">
        <f t="shared" si="65"/>
        <v>0</v>
      </c>
      <c r="P104" s="38" t="b">
        <f t="shared" si="65"/>
        <v>0</v>
      </c>
      <c r="Q104" s="38" t="b">
        <f t="shared" si="65"/>
        <v>0</v>
      </c>
      <c r="R104" s="38" t="b">
        <f t="shared" si="65"/>
        <v>0</v>
      </c>
      <c r="S104" s="38" t="b">
        <f t="shared" si="65"/>
        <v>0</v>
      </c>
      <c r="T104" s="38" t="b">
        <f t="shared" si="65"/>
        <v>0</v>
      </c>
      <c r="U104" s="38" t="b">
        <f t="shared" si="65"/>
        <v>0</v>
      </c>
      <c r="V104" s="38" t="b">
        <f t="shared" si="65"/>
        <v>0</v>
      </c>
      <c r="W104" s="38" t="b">
        <f t="shared" si="65"/>
        <v>0</v>
      </c>
      <c r="X104" s="38" t="b">
        <f t="shared" si="65"/>
        <v>0</v>
      </c>
      <c r="Y104" s="38" t="b">
        <f t="shared" si="65"/>
        <v>0</v>
      </c>
      <c r="Z104" s="38" t="b">
        <f t="shared" si="65"/>
        <v>0</v>
      </c>
      <c r="AA104" s="38" t="b">
        <f t="shared" si="65"/>
        <v>0</v>
      </c>
      <c r="AB104" s="38" t="b">
        <f t="shared" si="65"/>
        <v>0</v>
      </c>
      <c r="AC104" s="38" t="b">
        <f t="shared" si="65"/>
        <v>0</v>
      </c>
      <c r="AD104" s="38" t="b">
        <f t="shared" si="65"/>
        <v>0</v>
      </c>
      <c r="AE104" s="38" t="b">
        <f t="shared" si="65"/>
        <v>0</v>
      </c>
      <c r="AF104" s="38" t="b">
        <f t="shared" si="65"/>
        <v>0</v>
      </c>
      <c r="AG104" s="38" t="b">
        <f t="shared" si="65"/>
        <v>0</v>
      </c>
      <c r="AH104" s="38" t="b">
        <f t="shared" si="65"/>
        <v>0</v>
      </c>
      <c r="AI104" s="38" t="b">
        <f t="shared" si="65"/>
        <v>0</v>
      </c>
      <c r="AJ104" s="38" t="b">
        <f t="shared" si="65"/>
        <v>0</v>
      </c>
      <c r="AK104" s="38" t="b">
        <f t="shared" si="65"/>
        <v>0</v>
      </c>
      <c r="AL104" s="38" t="b">
        <f t="shared" si="65"/>
        <v>0</v>
      </c>
      <c r="AM104" s="38" t="b">
        <f t="shared" si="65"/>
        <v>0</v>
      </c>
      <c r="AN104" s="38" t="b">
        <f t="shared" si="65"/>
        <v>0</v>
      </c>
      <c r="AO104" s="38" t="b">
        <f t="shared" si="65"/>
        <v>0</v>
      </c>
      <c r="AP104" s="38" t="b">
        <f t="shared" si="65"/>
        <v>0</v>
      </c>
      <c r="AQ104" s="38" t="b">
        <f t="shared" si="65"/>
        <v>0</v>
      </c>
      <c r="AR104" s="38" t="b">
        <f t="shared" si="65"/>
        <v>0</v>
      </c>
      <c r="AS104" s="38" t="b">
        <f t="shared" si="65"/>
        <v>0</v>
      </c>
      <c r="AT104" s="38" t="b">
        <f t="shared" si="65"/>
        <v>0</v>
      </c>
      <c r="AU104" s="38" t="b">
        <f t="shared" si="65"/>
        <v>0</v>
      </c>
      <c r="AV104" s="38" t="b">
        <f t="shared" si="65"/>
        <v>0</v>
      </c>
    </row>
    <row r="105" spans="1:48" s="28" customFormat="1" hidden="1" x14ac:dyDescent="0.35">
      <c r="A105" s="37">
        <v>10</v>
      </c>
      <c r="B105" s="38" t="b">
        <f t="shared" ref="B105:AV105" si="66">$C11=5</f>
        <v>0</v>
      </c>
      <c r="C105" s="38" t="b">
        <f t="shared" si="66"/>
        <v>0</v>
      </c>
      <c r="D105" s="38" t="b">
        <f t="shared" si="66"/>
        <v>0</v>
      </c>
      <c r="E105" s="38" t="b">
        <f t="shared" si="66"/>
        <v>0</v>
      </c>
      <c r="F105" s="38" t="b">
        <f t="shared" si="66"/>
        <v>0</v>
      </c>
      <c r="G105" s="38" t="b">
        <f t="shared" si="66"/>
        <v>0</v>
      </c>
      <c r="H105" s="38" t="b">
        <f t="shared" si="66"/>
        <v>0</v>
      </c>
      <c r="I105" s="38" t="b">
        <f t="shared" si="66"/>
        <v>0</v>
      </c>
      <c r="J105" s="38" t="b">
        <f t="shared" si="66"/>
        <v>0</v>
      </c>
      <c r="K105" s="38" t="b">
        <f t="shared" si="66"/>
        <v>0</v>
      </c>
      <c r="L105" s="38" t="b">
        <f t="shared" si="66"/>
        <v>0</v>
      </c>
      <c r="M105" s="38" t="b">
        <f t="shared" si="66"/>
        <v>0</v>
      </c>
      <c r="N105" s="38" t="b">
        <f t="shared" si="66"/>
        <v>0</v>
      </c>
      <c r="O105" s="38" t="b">
        <f t="shared" si="66"/>
        <v>0</v>
      </c>
      <c r="P105" s="38" t="b">
        <f t="shared" si="66"/>
        <v>0</v>
      </c>
      <c r="Q105" s="38" t="b">
        <f t="shared" si="66"/>
        <v>0</v>
      </c>
      <c r="R105" s="38" t="b">
        <f t="shared" si="66"/>
        <v>0</v>
      </c>
      <c r="S105" s="38" t="b">
        <f t="shared" si="66"/>
        <v>0</v>
      </c>
      <c r="T105" s="38" t="b">
        <f t="shared" si="66"/>
        <v>0</v>
      </c>
      <c r="U105" s="38" t="b">
        <f t="shared" si="66"/>
        <v>0</v>
      </c>
      <c r="V105" s="38" t="b">
        <f t="shared" si="66"/>
        <v>0</v>
      </c>
      <c r="W105" s="38" t="b">
        <f t="shared" si="66"/>
        <v>0</v>
      </c>
      <c r="X105" s="38" t="b">
        <f t="shared" si="66"/>
        <v>0</v>
      </c>
      <c r="Y105" s="38" t="b">
        <f t="shared" si="66"/>
        <v>0</v>
      </c>
      <c r="Z105" s="38" t="b">
        <f t="shared" si="66"/>
        <v>0</v>
      </c>
      <c r="AA105" s="38" t="b">
        <f t="shared" si="66"/>
        <v>0</v>
      </c>
      <c r="AB105" s="38" t="b">
        <f t="shared" si="66"/>
        <v>0</v>
      </c>
      <c r="AC105" s="38" t="b">
        <f t="shared" si="66"/>
        <v>0</v>
      </c>
      <c r="AD105" s="38" t="b">
        <f t="shared" si="66"/>
        <v>0</v>
      </c>
      <c r="AE105" s="38" t="b">
        <f t="shared" si="66"/>
        <v>0</v>
      </c>
      <c r="AF105" s="38" t="b">
        <f t="shared" si="66"/>
        <v>0</v>
      </c>
      <c r="AG105" s="38" t="b">
        <f t="shared" si="66"/>
        <v>0</v>
      </c>
      <c r="AH105" s="38" t="b">
        <f t="shared" si="66"/>
        <v>0</v>
      </c>
      <c r="AI105" s="38" t="b">
        <f t="shared" si="66"/>
        <v>0</v>
      </c>
      <c r="AJ105" s="38" t="b">
        <f t="shared" si="66"/>
        <v>0</v>
      </c>
      <c r="AK105" s="38" t="b">
        <f t="shared" si="66"/>
        <v>0</v>
      </c>
      <c r="AL105" s="38" t="b">
        <f t="shared" si="66"/>
        <v>0</v>
      </c>
      <c r="AM105" s="38" t="b">
        <f t="shared" si="66"/>
        <v>0</v>
      </c>
      <c r="AN105" s="38" t="b">
        <f t="shared" si="66"/>
        <v>0</v>
      </c>
      <c r="AO105" s="38" t="b">
        <f t="shared" si="66"/>
        <v>0</v>
      </c>
      <c r="AP105" s="38" t="b">
        <f t="shared" si="66"/>
        <v>0</v>
      </c>
      <c r="AQ105" s="38" t="b">
        <f t="shared" si="66"/>
        <v>0</v>
      </c>
      <c r="AR105" s="38" t="b">
        <f t="shared" si="66"/>
        <v>0</v>
      </c>
      <c r="AS105" s="38" t="b">
        <f t="shared" si="66"/>
        <v>0</v>
      </c>
      <c r="AT105" s="38" t="b">
        <f t="shared" si="66"/>
        <v>0</v>
      </c>
      <c r="AU105" s="38" t="b">
        <f t="shared" si="66"/>
        <v>0</v>
      </c>
      <c r="AV105" s="38" t="b">
        <f t="shared" si="66"/>
        <v>0</v>
      </c>
    </row>
    <row r="106" spans="1:48" s="28" customFormat="1" hidden="1" x14ac:dyDescent="0.35">
      <c r="A106" s="37">
        <v>11</v>
      </c>
      <c r="B106" s="38" t="b">
        <f t="shared" ref="B106:AV106" si="67">$C12=5</f>
        <v>0</v>
      </c>
      <c r="C106" s="38" t="b">
        <f t="shared" si="67"/>
        <v>0</v>
      </c>
      <c r="D106" s="38" t="b">
        <f t="shared" si="67"/>
        <v>0</v>
      </c>
      <c r="E106" s="38" t="b">
        <f t="shared" si="67"/>
        <v>0</v>
      </c>
      <c r="F106" s="38" t="b">
        <f t="shared" si="67"/>
        <v>0</v>
      </c>
      <c r="G106" s="38" t="b">
        <f t="shared" si="67"/>
        <v>0</v>
      </c>
      <c r="H106" s="38" t="b">
        <f t="shared" si="67"/>
        <v>0</v>
      </c>
      <c r="I106" s="38" t="b">
        <f t="shared" si="67"/>
        <v>0</v>
      </c>
      <c r="J106" s="38" t="b">
        <f t="shared" si="67"/>
        <v>0</v>
      </c>
      <c r="K106" s="38" t="b">
        <f t="shared" si="67"/>
        <v>0</v>
      </c>
      <c r="L106" s="38" t="b">
        <f t="shared" si="67"/>
        <v>0</v>
      </c>
      <c r="M106" s="38" t="b">
        <f t="shared" si="67"/>
        <v>0</v>
      </c>
      <c r="N106" s="38" t="b">
        <f t="shared" si="67"/>
        <v>0</v>
      </c>
      <c r="O106" s="38" t="b">
        <f t="shared" si="67"/>
        <v>0</v>
      </c>
      <c r="P106" s="38" t="b">
        <f t="shared" si="67"/>
        <v>0</v>
      </c>
      <c r="Q106" s="38" t="b">
        <f t="shared" si="67"/>
        <v>0</v>
      </c>
      <c r="R106" s="38" t="b">
        <f t="shared" si="67"/>
        <v>0</v>
      </c>
      <c r="S106" s="38" t="b">
        <f t="shared" si="67"/>
        <v>0</v>
      </c>
      <c r="T106" s="38" t="b">
        <f t="shared" si="67"/>
        <v>0</v>
      </c>
      <c r="U106" s="38" t="b">
        <f t="shared" si="67"/>
        <v>0</v>
      </c>
      <c r="V106" s="38" t="b">
        <f t="shared" si="67"/>
        <v>0</v>
      </c>
      <c r="W106" s="38" t="b">
        <f t="shared" si="67"/>
        <v>0</v>
      </c>
      <c r="X106" s="38" t="b">
        <f t="shared" si="67"/>
        <v>0</v>
      </c>
      <c r="Y106" s="38" t="b">
        <f t="shared" si="67"/>
        <v>0</v>
      </c>
      <c r="Z106" s="38" t="b">
        <f t="shared" si="67"/>
        <v>0</v>
      </c>
      <c r="AA106" s="38" t="b">
        <f t="shared" si="67"/>
        <v>0</v>
      </c>
      <c r="AB106" s="38" t="b">
        <f t="shared" si="67"/>
        <v>0</v>
      </c>
      <c r="AC106" s="38" t="b">
        <f t="shared" si="67"/>
        <v>0</v>
      </c>
      <c r="AD106" s="38" t="b">
        <f t="shared" si="67"/>
        <v>0</v>
      </c>
      <c r="AE106" s="38" t="b">
        <f t="shared" si="67"/>
        <v>0</v>
      </c>
      <c r="AF106" s="38" t="b">
        <f t="shared" si="67"/>
        <v>0</v>
      </c>
      <c r="AG106" s="38" t="b">
        <f t="shared" si="67"/>
        <v>0</v>
      </c>
      <c r="AH106" s="38" t="b">
        <f t="shared" si="67"/>
        <v>0</v>
      </c>
      <c r="AI106" s="38" t="b">
        <f t="shared" si="67"/>
        <v>0</v>
      </c>
      <c r="AJ106" s="38" t="b">
        <f t="shared" si="67"/>
        <v>0</v>
      </c>
      <c r="AK106" s="38" t="b">
        <f t="shared" si="67"/>
        <v>0</v>
      </c>
      <c r="AL106" s="38" t="b">
        <f t="shared" si="67"/>
        <v>0</v>
      </c>
      <c r="AM106" s="38" t="b">
        <f t="shared" si="67"/>
        <v>0</v>
      </c>
      <c r="AN106" s="38" t="b">
        <f t="shared" si="67"/>
        <v>0</v>
      </c>
      <c r="AO106" s="38" t="b">
        <f t="shared" si="67"/>
        <v>0</v>
      </c>
      <c r="AP106" s="38" t="b">
        <f t="shared" si="67"/>
        <v>0</v>
      </c>
      <c r="AQ106" s="38" t="b">
        <f t="shared" si="67"/>
        <v>0</v>
      </c>
      <c r="AR106" s="38" t="b">
        <f t="shared" si="67"/>
        <v>0</v>
      </c>
      <c r="AS106" s="38" t="b">
        <f t="shared" si="67"/>
        <v>0</v>
      </c>
      <c r="AT106" s="38" t="b">
        <f t="shared" si="67"/>
        <v>0</v>
      </c>
      <c r="AU106" s="38" t="b">
        <f t="shared" si="67"/>
        <v>0</v>
      </c>
      <c r="AV106" s="38" t="b">
        <f t="shared" si="67"/>
        <v>0</v>
      </c>
    </row>
    <row r="107" spans="1:48" s="28" customFormat="1" hidden="1" x14ac:dyDescent="0.35">
      <c r="A107" s="37">
        <v>12</v>
      </c>
      <c r="B107" s="38" t="b">
        <f t="shared" ref="B107:AV107" si="68">$C13=5</f>
        <v>0</v>
      </c>
      <c r="C107" s="38" t="b">
        <f t="shared" si="68"/>
        <v>0</v>
      </c>
      <c r="D107" s="38" t="b">
        <f t="shared" si="68"/>
        <v>0</v>
      </c>
      <c r="E107" s="38" t="b">
        <f t="shared" si="68"/>
        <v>0</v>
      </c>
      <c r="F107" s="38" t="b">
        <f t="shared" si="68"/>
        <v>0</v>
      </c>
      <c r="G107" s="38" t="b">
        <f t="shared" si="68"/>
        <v>0</v>
      </c>
      <c r="H107" s="38" t="b">
        <f t="shared" si="68"/>
        <v>0</v>
      </c>
      <c r="I107" s="38" t="b">
        <f t="shared" si="68"/>
        <v>0</v>
      </c>
      <c r="J107" s="38" t="b">
        <f t="shared" si="68"/>
        <v>0</v>
      </c>
      <c r="K107" s="38" t="b">
        <f t="shared" si="68"/>
        <v>0</v>
      </c>
      <c r="L107" s="38" t="b">
        <f t="shared" si="68"/>
        <v>0</v>
      </c>
      <c r="M107" s="38" t="b">
        <f t="shared" si="68"/>
        <v>0</v>
      </c>
      <c r="N107" s="38" t="b">
        <f t="shared" si="68"/>
        <v>0</v>
      </c>
      <c r="O107" s="38" t="b">
        <f t="shared" si="68"/>
        <v>0</v>
      </c>
      <c r="P107" s="38" t="b">
        <f t="shared" si="68"/>
        <v>0</v>
      </c>
      <c r="Q107" s="38" t="b">
        <f t="shared" si="68"/>
        <v>0</v>
      </c>
      <c r="R107" s="38" t="b">
        <f t="shared" si="68"/>
        <v>0</v>
      </c>
      <c r="S107" s="38" t="b">
        <f t="shared" si="68"/>
        <v>0</v>
      </c>
      <c r="T107" s="38" t="b">
        <f t="shared" si="68"/>
        <v>0</v>
      </c>
      <c r="U107" s="38" t="b">
        <f t="shared" si="68"/>
        <v>0</v>
      </c>
      <c r="V107" s="38" t="b">
        <f t="shared" si="68"/>
        <v>0</v>
      </c>
      <c r="W107" s="38" t="b">
        <f t="shared" si="68"/>
        <v>0</v>
      </c>
      <c r="X107" s="38" t="b">
        <f t="shared" si="68"/>
        <v>0</v>
      </c>
      <c r="Y107" s="38" t="b">
        <f t="shared" si="68"/>
        <v>0</v>
      </c>
      <c r="Z107" s="38" t="b">
        <f t="shared" si="68"/>
        <v>0</v>
      </c>
      <c r="AA107" s="38" t="b">
        <f t="shared" si="68"/>
        <v>0</v>
      </c>
      <c r="AB107" s="38" t="b">
        <f t="shared" si="68"/>
        <v>0</v>
      </c>
      <c r="AC107" s="38" t="b">
        <f t="shared" si="68"/>
        <v>0</v>
      </c>
      <c r="AD107" s="38" t="b">
        <f t="shared" si="68"/>
        <v>0</v>
      </c>
      <c r="AE107" s="38" t="b">
        <f t="shared" si="68"/>
        <v>0</v>
      </c>
      <c r="AF107" s="38" t="b">
        <f t="shared" si="68"/>
        <v>0</v>
      </c>
      <c r="AG107" s="38" t="b">
        <f t="shared" si="68"/>
        <v>0</v>
      </c>
      <c r="AH107" s="38" t="b">
        <f t="shared" si="68"/>
        <v>0</v>
      </c>
      <c r="AI107" s="38" t="b">
        <f t="shared" si="68"/>
        <v>0</v>
      </c>
      <c r="AJ107" s="38" t="b">
        <f t="shared" si="68"/>
        <v>0</v>
      </c>
      <c r="AK107" s="38" t="b">
        <f t="shared" si="68"/>
        <v>0</v>
      </c>
      <c r="AL107" s="38" t="b">
        <f t="shared" si="68"/>
        <v>0</v>
      </c>
      <c r="AM107" s="38" t="b">
        <f t="shared" si="68"/>
        <v>0</v>
      </c>
      <c r="AN107" s="38" t="b">
        <f t="shared" si="68"/>
        <v>0</v>
      </c>
      <c r="AO107" s="38" t="b">
        <f t="shared" si="68"/>
        <v>0</v>
      </c>
      <c r="AP107" s="38" t="b">
        <f t="shared" si="68"/>
        <v>0</v>
      </c>
      <c r="AQ107" s="38" t="b">
        <f t="shared" si="68"/>
        <v>0</v>
      </c>
      <c r="AR107" s="38" t="b">
        <f t="shared" si="68"/>
        <v>0</v>
      </c>
      <c r="AS107" s="38" t="b">
        <f t="shared" si="68"/>
        <v>0</v>
      </c>
      <c r="AT107" s="38" t="b">
        <f t="shared" si="68"/>
        <v>0</v>
      </c>
      <c r="AU107" s="38" t="b">
        <f t="shared" si="68"/>
        <v>0</v>
      </c>
      <c r="AV107" s="38" t="b">
        <f t="shared" si="68"/>
        <v>0</v>
      </c>
    </row>
    <row r="108" spans="1:48" s="28" customFormat="1" hidden="1" x14ac:dyDescent="0.35">
      <c r="A108" s="37">
        <v>13</v>
      </c>
      <c r="B108" s="38" t="b">
        <f t="shared" ref="B108:AV108" si="69">$C14=5</f>
        <v>0</v>
      </c>
      <c r="C108" s="38" t="b">
        <f t="shared" si="69"/>
        <v>0</v>
      </c>
      <c r="D108" s="38" t="b">
        <f t="shared" si="69"/>
        <v>0</v>
      </c>
      <c r="E108" s="38" t="b">
        <f t="shared" si="69"/>
        <v>0</v>
      </c>
      <c r="F108" s="38" t="b">
        <f t="shared" si="69"/>
        <v>0</v>
      </c>
      <c r="G108" s="38" t="b">
        <f t="shared" si="69"/>
        <v>0</v>
      </c>
      <c r="H108" s="38" t="b">
        <f t="shared" si="69"/>
        <v>0</v>
      </c>
      <c r="I108" s="38" t="b">
        <f t="shared" si="69"/>
        <v>0</v>
      </c>
      <c r="J108" s="38" t="b">
        <f t="shared" si="69"/>
        <v>0</v>
      </c>
      <c r="K108" s="38" t="b">
        <f t="shared" si="69"/>
        <v>0</v>
      </c>
      <c r="L108" s="38" t="b">
        <f t="shared" si="69"/>
        <v>0</v>
      </c>
      <c r="M108" s="38" t="b">
        <f t="shared" si="69"/>
        <v>0</v>
      </c>
      <c r="N108" s="38" t="b">
        <f t="shared" si="69"/>
        <v>0</v>
      </c>
      <c r="O108" s="38" t="b">
        <f t="shared" si="69"/>
        <v>0</v>
      </c>
      <c r="P108" s="38" t="b">
        <f t="shared" si="69"/>
        <v>0</v>
      </c>
      <c r="Q108" s="38" t="b">
        <f t="shared" si="69"/>
        <v>0</v>
      </c>
      <c r="R108" s="38" t="b">
        <f t="shared" si="69"/>
        <v>0</v>
      </c>
      <c r="S108" s="38" t="b">
        <f t="shared" si="69"/>
        <v>0</v>
      </c>
      <c r="T108" s="38" t="b">
        <f t="shared" si="69"/>
        <v>0</v>
      </c>
      <c r="U108" s="38" t="b">
        <f t="shared" si="69"/>
        <v>0</v>
      </c>
      <c r="V108" s="38" t="b">
        <f t="shared" si="69"/>
        <v>0</v>
      </c>
      <c r="W108" s="38" t="b">
        <f t="shared" si="69"/>
        <v>0</v>
      </c>
      <c r="X108" s="38" t="b">
        <f t="shared" si="69"/>
        <v>0</v>
      </c>
      <c r="Y108" s="38" t="b">
        <f t="shared" si="69"/>
        <v>0</v>
      </c>
      <c r="Z108" s="38" t="b">
        <f t="shared" si="69"/>
        <v>0</v>
      </c>
      <c r="AA108" s="38" t="b">
        <f t="shared" si="69"/>
        <v>0</v>
      </c>
      <c r="AB108" s="38" t="b">
        <f t="shared" si="69"/>
        <v>0</v>
      </c>
      <c r="AC108" s="38" t="b">
        <f t="shared" si="69"/>
        <v>0</v>
      </c>
      <c r="AD108" s="38" t="b">
        <f t="shared" si="69"/>
        <v>0</v>
      </c>
      <c r="AE108" s="38" t="b">
        <f t="shared" si="69"/>
        <v>0</v>
      </c>
      <c r="AF108" s="38" t="b">
        <f t="shared" si="69"/>
        <v>0</v>
      </c>
      <c r="AG108" s="38" t="b">
        <f t="shared" si="69"/>
        <v>0</v>
      </c>
      <c r="AH108" s="38" t="b">
        <f t="shared" si="69"/>
        <v>0</v>
      </c>
      <c r="AI108" s="38" t="b">
        <f t="shared" si="69"/>
        <v>0</v>
      </c>
      <c r="AJ108" s="38" t="b">
        <f t="shared" si="69"/>
        <v>0</v>
      </c>
      <c r="AK108" s="38" t="b">
        <f t="shared" si="69"/>
        <v>0</v>
      </c>
      <c r="AL108" s="38" t="b">
        <f t="shared" si="69"/>
        <v>0</v>
      </c>
      <c r="AM108" s="38" t="b">
        <f t="shared" si="69"/>
        <v>0</v>
      </c>
      <c r="AN108" s="38" t="b">
        <f t="shared" si="69"/>
        <v>0</v>
      </c>
      <c r="AO108" s="38" t="b">
        <f t="shared" si="69"/>
        <v>0</v>
      </c>
      <c r="AP108" s="38" t="b">
        <f t="shared" si="69"/>
        <v>0</v>
      </c>
      <c r="AQ108" s="38" t="b">
        <f t="shared" si="69"/>
        <v>0</v>
      </c>
      <c r="AR108" s="38" t="b">
        <f t="shared" si="69"/>
        <v>0</v>
      </c>
      <c r="AS108" s="38" t="b">
        <f t="shared" si="69"/>
        <v>0</v>
      </c>
      <c r="AT108" s="38" t="b">
        <f t="shared" si="69"/>
        <v>0</v>
      </c>
      <c r="AU108" s="38" t="b">
        <f t="shared" si="69"/>
        <v>0</v>
      </c>
      <c r="AV108" s="38" t="b">
        <f t="shared" si="69"/>
        <v>0</v>
      </c>
    </row>
    <row r="109" spans="1:48" s="28" customFormat="1" hidden="1" x14ac:dyDescent="0.35">
      <c r="A109" s="37">
        <v>14</v>
      </c>
      <c r="B109" s="38" t="b">
        <f t="shared" ref="B109:AV109" si="70">$C15=5</f>
        <v>0</v>
      </c>
      <c r="C109" s="38" t="b">
        <f t="shared" si="70"/>
        <v>0</v>
      </c>
      <c r="D109" s="38" t="b">
        <f t="shared" si="70"/>
        <v>0</v>
      </c>
      <c r="E109" s="38" t="b">
        <f t="shared" si="70"/>
        <v>0</v>
      </c>
      <c r="F109" s="38" t="b">
        <f t="shared" si="70"/>
        <v>0</v>
      </c>
      <c r="G109" s="38" t="b">
        <f t="shared" si="70"/>
        <v>0</v>
      </c>
      <c r="H109" s="38" t="b">
        <f t="shared" si="70"/>
        <v>0</v>
      </c>
      <c r="I109" s="38" t="b">
        <f t="shared" si="70"/>
        <v>0</v>
      </c>
      <c r="J109" s="38" t="b">
        <f t="shared" si="70"/>
        <v>0</v>
      </c>
      <c r="K109" s="38" t="b">
        <f t="shared" si="70"/>
        <v>0</v>
      </c>
      <c r="L109" s="38" t="b">
        <f t="shared" si="70"/>
        <v>0</v>
      </c>
      <c r="M109" s="38" t="b">
        <f t="shared" si="70"/>
        <v>0</v>
      </c>
      <c r="N109" s="38" t="b">
        <f t="shared" si="70"/>
        <v>0</v>
      </c>
      <c r="O109" s="38" t="b">
        <f t="shared" si="70"/>
        <v>0</v>
      </c>
      <c r="P109" s="38" t="b">
        <f t="shared" si="70"/>
        <v>0</v>
      </c>
      <c r="Q109" s="38" t="b">
        <f t="shared" si="70"/>
        <v>0</v>
      </c>
      <c r="R109" s="38" t="b">
        <f t="shared" si="70"/>
        <v>0</v>
      </c>
      <c r="S109" s="38" t="b">
        <f t="shared" si="70"/>
        <v>0</v>
      </c>
      <c r="T109" s="38" t="b">
        <f t="shared" si="70"/>
        <v>0</v>
      </c>
      <c r="U109" s="38" t="b">
        <f t="shared" si="70"/>
        <v>0</v>
      </c>
      <c r="V109" s="38" t="b">
        <f t="shared" si="70"/>
        <v>0</v>
      </c>
      <c r="W109" s="38" t="b">
        <f t="shared" si="70"/>
        <v>0</v>
      </c>
      <c r="X109" s="38" t="b">
        <f t="shared" si="70"/>
        <v>0</v>
      </c>
      <c r="Y109" s="38" t="b">
        <f t="shared" si="70"/>
        <v>0</v>
      </c>
      <c r="Z109" s="38" t="b">
        <f t="shared" si="70"/>
        <v>0</v>
      </c>
      <c r="AA109" s="38" t="b">
        <f t="shared" si="70"/>
        <v>0</v>
      </c>
      <c r="AB109" s="38" t="b">
        <f t="shared" si="70"/>
        <v>0</v>
      </c>
      <c r="AC109" s="38" t="b">
        <f t="shared" si="70"/>
        <v>0</v>
      </c>
      <c r="AD109" s="38" t="b">
        <f t="shared" si="70"/>
        <v>0</v>
      </c>
      <c r="AE109" s="38" t="b">
        <f t="shared" si="70"/>
        <v>0</v>
      </c>
      <c r="AF109" s="38" t="b">
        <f t="shared" si="70"/>
        <v>0</v>
      </c>
      <c r="AG109" s="38" t="b">
        <f t="shared" si="70"/>
        <v>0</v>
      </c>
      <c r="AH109" s="38" t="b">
        <f t="shared" si="70"/>
        <v>0</v>
      </c>
      <c r="AI109" s="38" t="b">
        <f t="shared" si="70"/>
        <v>0</v>
      </c>
      <c r="AJ109" s="38" t="b">
        <f t="shared" si="70"/>
        <v>0</v>
      </c>
      <c r="AK109" s="38" t="b">
        <f t="shared" si="70"/>
        <v>0</v>
      </c>
      <c r="AL109" s="38" t="b">
        <f t="shared" si="70"/>
        <v>0</v>
      </c>
      <c r="AM109" s="38" t="b">
        <f t="shared" si="70"/>
        <v>0</v>
      </c>
      <c r="AN109" s="38" t="b">
        <f t="shared" si="70"/>
        <v>0</v>
      </c>
      <c r="AO109" s="38" t="b">
        <f t="shared" si="70"/>
        <v>0</v>
      </c>
      <c r="AP109" s="38" t="b">
        <f t="shared" si="70"/>
        <v>0</v>
      </c>
      <c r="AQ109" s="38" t="b">
        <f t="shared" si="70"/>
        <v>0</v>
      </c>
      <c r="AR109" s="38" t="b">
        <f t="shared" si="70"/>
        <v>0</v>
      </c>
      <c r="AS109" s="38" t="b">
        <f t="shared" si="70"/>
        <v>0</v>
      </c>
      <c r="AT109" s="38" t="b">
        <f t="shared" si="70"/>
        <v>0</v>
      </c>
      <c r="AU109" s="38" t="b">
        <f t="shared" si="70"/>
        <v>0</v>
      </c>
      <c r="AV109" s="38" t="b">
        <f t="shared" si="70"/>
        <v>0</v>
      </c>
    </row>
    <row r="110" spans="1:48" s="28" customFormat="1" hidden="1" x14ac:dyDescent="0.35">
      <c r="A110" s="37">
        <v>15</v>
      </c>
      <c r="B110" s="38" t="b">
        <f t="shared" ref="B110:AV110" si="71">$C16=5</f>
        <v>0</v>
      </c>
      <c r="C110" s="38" t="b">
        <f t="shared" si="71"/>
        <v>0</v>
      </c>
      <c r="D110" s="38" t="b">
        <f t="shared" si="71"/>
        <v>0</v>
      </c>
      <c r="E110" s="38" t="b">
        <f t="shared" si="71"/>
        <v>0</v>
      </c>
      <c r="F110" s="38" t="b">
        <f t="shared" si="71"/>
        <v>0</v>
      </c>
      <c r="G110" s="38" t="b">
        <f t="shared" si="71"/>
        <v>0</v>
      </c>
      <c r="H110" s="38" t="b">
        <f t="shared" si="71"/>
        <v>0</v>
      </c>
      <c r="I110" s="38" t="b">
        <f t="shared" si="71"/>
        <v>0</v>
      </c>
      <c r="J110" s="38" t="b">
        <f t="shared" si="71"/>
        <v>0</v>
      </c>
      <c r="K110" s="38" t="b">
        <f t="shared" si="71"/>
        <v>0</v>
      </c>
      <c r="L110" s="38" t="b">
        <f t="shared" si="71"/>
        <v>0</v>
      </c>
      <c r="M110" s="38" t="b">
        <f t="shared" si="71"/>
        <v>0</v>
      </c>
      <c r="N110" s="38" t="b">
        <f t="shared" si="71"/>
        <v>0</v>
      </c>
      <c r="O110" s="38" t="b">
        <f t="shared" si="71"/>
        <v>0</v>
      </c>
      <c r="P110" s="38" t="b">
        <f t="shared" si="71"/>
        <v>0</v>
      </c>
      <c r="Q110" s="38" t="b">
        <f t="shared" si="71"/>
        <v>0</v>
      </c>
      <c r="R110" s="38" t="b">
        <f t="shared" si="71"/>
        <v>0</v>
      </c>
      <c r="S110" s="38" t="b">
        <f t="shared" si="71"/>
        <v>0</v>
      </c>
      <c r="T110" s="38" t="b">
        <f t="shared" si="71"/>
        <v>0</v>
      </c>
      <c r="U110" s="38" t="b">
        <f t="shared" si="71"/>
        <v>0</v>
      </c>
      <c r="V110" s="38" t="b">
        <f t="shared" si="71"/>
        <v>0</v>
      </c>
      <c r="W110" s="38" t="b">
        <f t="shared" si="71"/>
        <v>0</v>
      </c>
      <c r="X110" s="38" t="b">
        <f t="shared" si="71"/>
        <v>0</v>
      </c>
      <c r="Y110" s="38" t="b">
        <f t="shared" si="71"/>
        <v>0</v>
      </c>
      <c r="Z110" s="38" t="b">
        <f t="shared" si="71"/>
        <v>0</v>
      </c>
      <c r="AA110" s="38" t="b">
        <f t="shared" si="71"/>
        <v>0</v>
      </c>
      <c r="AB110" s="38" t="b">
        <f t="shared" si="71"/>
        <v>0</v>
      </c>
      <c r="AC110" s="38" t="b">
        <f t="shared" si="71"/>
        <v>0</v>
      </c>
      <c r="AD110" s="38" t="b">
        <f t="shared" si="71"/>
        <v>0</v>
      </c>
      <c r="AE110" s="38" t="b">
        <f t="shared" si="71"/>
        <v>0</v>
      </c>
      <c r="AF110" s="38" t="b">
        <f t="shared" si="71"/>
        <v>0</v>
      </c>
      <c r="AG110" s="38" t="b">
        <f t="shared" si="71"/>
        <v>0</v>
      </c>
      <c r="AH110" s="38" t="b">
        <f t="shared" si="71"/>
        <v>0</v>
      </c>
      <c r="AI110" s="38" t="b">
        <f t="shared" si="71"/>
        <v>0</v>
      </c>
      <c r="AJ110" s="38" t="b">
        <f t="shared" si="71"/>
        <v>0</v>
      </c>
      <c r="AK110" s="38" t="b">
        <f t="shared" si="71"/>
        <v>0</v>
      </c>
      <c r="AL110" s="38" t="b">
        <f t="shared" si="71"/>
        <v>0</v>
      </c>
      <c r="AM110" s="38" t="b">
        <f t="shared" si="71"/>
        <v>0</v>
      </c>
      <c r="AN110" s="38" t="b">
        <f t="shared" si="71"/>
        <v>0</v>
      </c>
      <c r="AO110" s="38" t="b">
        <f t="shared" si="71"/>
        <v>0</v>
      </c>
      <c r="AP110" s="38" t="b">
        <f t="shared" si="71"/>
        <v>0</v>
      </c>
      <c r="AQ110" s="38" t="b">
        <f t="shared" si="71"/>
        <v>0</v>
      </c>
      <c r="AR110" s="38" t="b">
        <f t="shared" si="71"/>
        <v>0</v>
      </c>
      <c r="AS110" s="38" t="b">
        <f t="shared" si="71"/>
        <v>0</v>
      </c>
      <c r="AT110" s="38" t="b">
        <f t="shared" si="71"/>
        <v>0</v>
      </c>
      <c r="AU110" s="38" t="b">
        <f t="shared" si="71"/>
        <v>0</v>
      </c>
      <c r="AV110" s="38" t="b">
        <f t="shared" si="71"/>
        <v>0</v>
      </c>
    </row>
    <row r="111" spans="1:48" s="28" customFormat="1" hidden="1" x14ac:dyDescent="0.35">
      <c r="A111" s="37">
        <v>16</v>
      </c>
      <c r="B111" s="38" t="b">
        <f t="shared" ref="B111:AV111" si="72">$C17=5</f>
        <v>0</v>
      </c>
      <c r="C111" s="38" t="b">
        <f t="shared" si="72"/>
        <v>0</v>
      </c>
      <c r="D111" s="38" t="b">
        <f t="shared" si="72"/>
        <v>0</v>
      </c>
      <c r="E111" s="38" t="b">
        <f t="shared" si="72"/>
        <v>0</v>
      </c>
      <c r="F111" s="38" t="b">
        <f t="shared" si="72"/>
        <v>0</v>
      </c>
      <c r="G111" s="38" t="b">
        <f t="shared" si="72"/>
        <v>0</v>
      </c>
      <c r="H111" s="38" t="b">
        <f t="shared" si="72"/>
        <v>0</v>
      </c>
      <c r="I111" s="38" t="b">
        <f t="shared" si="72"/>
        <v>0</v>
      </c>
      <c r="J111" s="38" t="b">
        <f t="shared" si="72"/>
        <v>0</v>
      </c>
      <c r="K111" s="38" t="b">
        <f t="shared" si="72"/>
        <v>0</v>
      </c>
      <c r="L111" s="38" t="b">
        <f t="shared" si="72"/>
        <v>0</v>
      </c>
      <c r="M111" s="38" t="b">
        <f t="shared" si="72"/>
        <v>0</v>
      </c>
      <c r="N111" s="38" t="b">
        <f t="shared" si="72"/>
        <v>0</v>
      </c>
      <c r="O111" s="38" t="b">
        <f t="shared" si="72"/>
        <v>0</v>
      </c>
      <c r="P111" s="38" t="b">
        <f t="shared" si="72"/>
        <v>0</v>
      </c>
      <c r="Q111" s="38" t="b">
        <f t="shared" si="72"/>
        <v>0</v>
      </c>
      <c r="R111" s="38" t="b">
        <f t="shared" si="72"/>
        <v>0</v>
      </c>
      <c r="S111" s="38" t="b">
        <f t="shared" si="72"/>
        <v>0</v>
      </c>
      <c r="T111" s="38" t="b">
        <f t="shared" si="72"/>
        <v>0</v>
      </c>
      <c r="U111" s="38" t="b">
        <f t="shared" si="72"/>
        <v>0</v>
      </c>
      <c r="V111" s="38" t="b">
        <f t="shared" si="72"/>
        <v>0</v>
      </c>
      <c r="W111" s="38" t="b">
        <f t="shared" si="72"/>
        <v>0</v>
      </c>
      <c r="X111" s="38" t="b">
        <f t="shared" si="72"/>
        <v>0</v>
      </c>
      <c r="Y111" s="38" t="b">
        <f t="shared" si="72"/>
        <v>0</v>
      </c>
      <c r="Z111" s="38" t="b">
        <f t="shared" si="72"/>
        <v>0</v>
      </c>
      <c r="AA111" s="38" t="b">
        <f t="shared" si="72"/>
        <v>0</v>
      </c>
      <c r="AB111" s="38" t="b">
        <f t="shared" si="72"/>
        <v>0</v>
      </c>
      <c r="AC111" s="38" t="b">
        <f t="shared" si="72"/>
        <v>0</v>
      </c>
      <c r="AD111" s="38" t="b">
        <f t="shared" si="72"/>
        <v>0</v>
      </c>
      <c r="AE111" s="38" t="b">
        <f t="shared" si="72"/>
        <v>0</v>
      </c>
      <c r="AF111" s="38" t="b">
        <f t="shared" si="72"/>
        <v>0</v>
      </c>
      <c r="AG111" s="38" t="b">
        <f t="shared" si="72"/>
        <v>0</v>
      </c>
      <c r="AH111" s="38" t="b">
        <f t="shared" si="72"/>
        <v>0</v>
      </c>
      <c r="AI111" s="38" t="b">
        <f t="shared" si="72"/>
        <v>0</v>
      </c>
      <c r="AJ111" s="38" t="b">
        <f t="shared" si="72"/>
        <v>0</v>
      </c>
      <c r="AK111" s="38" t="b">
        <f t="shared" si="72"/>
        <v>0</v>
      </c>
      <c r="AL111" s="38" t="b">
        <f t="shared" si="72"/>
        <v>0</v>
      </c>
      <c r="AM111" s="38" t="b">
        <f t="shared" si="72"/>
        <v>0</v>
      </c>
      <c r="AN111" s="38" t="b">
        <f t="shared" si="72"/>
        <v>0</v>
      </c>
      <c r="AO111" s="38" t="b">
        <f t="shared" si="72"/>
        <v>0</v>
      </c>
      <c r="AP111" s="38" t="b">
        <f t="shared" si="72"/>
        <v>0</v>
      </c>
      <c r="AQ111" s="38" t="b">
        <f t="shared" si="72"/>
        <v>0</v>
      </c>
      <c r="AR111" s="38" t="b">
        <f t="shared" si="72"/>
        <v>0</v>
      </c>
      <c r="AS111" s="38" t="b">
        <f t="shared" si="72"/>
        <v>0</v>
      </c>
      <c r="AT111" s="38" t="b">
        <f t="shared" si="72"/>
        <v>0</v>
      </c>
      <c r="AU111" s="38" t="b">
        <f t="shared" si="72"/>
        <v>0</v>
      </c>
      <c r="AV111" s="38" t="b">
        <f t="shared" si="72"/>
        <v>0</v>
      </c>
    </row>
    <row r="112" spans="1:48" s="28" customFormat="1" hidden="1" x14ac:dyDescent="0.35">
      <c r="A112" s="37">
        <v>17</v>
      </c>
      <c r="B112" s="38" t="b">
        <f t="shared" ref="B112:AV112" si="73">$C18=5</f>
        <v>0</v>
      </c>
      <c r="C112" s="38" t="b">
        <f t="shared" si="73"/>
        <v>0</v>
      </c>
      <c r="D112" s="38" t="b">
        <f t="shared" si="73"/>
        <v>0</v>
      </c>
      <c r="E112" s="38" t="b">
        <f t="shared" si="73"/>
        <v>0</v>
      </c>
      <c r="F112" s="38" t="b">
        <f t="shared" si="73"/>
        <v>0</v>
      </c>
      <c r="G112" s="38" t="b">
        <f t="shared" si="73"/>
        <v>0</v>
      </c>
      <c r="H112" s="38" t="b">
        <f t="shared" si="73"/>
        <v>0</v>
      </c>
      <c r="I112" s="38" t="b">
        <f t="shared" si="73"/>
        <v>0</v>
      </c>
      <c r="J112" s="38" t="b">
        <f t="shared" si="73"/>
        <v>0</v>
      </c>
      <c r="K112" s="38" t="b">
        <f t="shared" si="73"/>
        <v>0</v>
      </c>
      <c r="L112" s="38" t="b">
        <f t="shared" si="73"/>
        <v>0</v>
      </c>
      <c r="M112" s="38" t="b">
        <f t="shared" si="73"/>
        <v>0</v>
      </c>
      <c r="N112" s="38" t="b">
        <f t="shared" si="73"/>
        <v>0</v>
      </c>
      <c r="O112" s="38" t="b">
        <f t="shared" si="73"/>
        <v>0</v>
      </c>
      <c r="P112" s="38" t="b">
        <f t="shared" si="73"/>
        <v>0</v>
      </c>
      <c r="Q112" s="38" t="b">
        <f t="shared" si="73"/>
        <v>0</v>
      </c>
      <c r="R112" s="38" t="b">
        <f t="shared" si="73"/>
        <v>0</v>
      </c>
      <c r="S112" s="38" t="b">
        <f t="shared" si="73"/>
        <v>0</v>
      </c>
      <c r="T112" s="38" t="b">
        <f t="shared" si="73"/>
        <v>0</v>
      </c>
      <c r="U112" s="38" t="b">
        <f t="shared" si="73"/>
        <v>0</v>
      </c>
      <c r="V112" s="38" t="b">
        <f t="shared" si="73"/>
        <v>0</v>
      </c>
      <c r="W112" s="38" t="b">
        <f t="shared" si="73"/>
        <v>0</v>
      </c>
      <c r="X112" s="38" t="b">
        <f t="shared" si="73"/>
        <v>0</v>
      </c>
      <c r="Y112" s="38" t="b">
        <f t="shared" si="73"/>
        <v>0</v>
      </c>
      <c r="Z112" s="38" t="b">
        <f t="shared" si="73"/>
        <v>0</v>
      </c>
      <c r="AA112" s="38" t="b">
        <f t="shared" si="73"/>
        <v>0</v>
      </c>
      <c r="AB112" s="38" t="b">
        <f t="shared" si="73"/>
        <v>0</v>
      </c>
      <c r="AC112" s="38" t="b">
        <f t="shared" si="73"/>
        <v>0</v>
      </c>
      <c r="AD112" s="38" t="b">
        <f t="shared" si="73"/>
        <v>0</v>
      </c>
      <c r="AE112" s="38" t="b">
        <f t="shared" si="73"/>
        <v>0</v>
      </c>
      <c r="AF112" s="38" t="b">
        <f t="shared" si="73"/>
        <v>0</v>
      </c>
      <c r="AG112" s="38" t="b">
        <f t="shared" si="73"/>
        <v>0</v>
      </c>
      <c r="AH112" s="38" t="b">
        <f t="shared" si="73"/>
        <v>0</v>
      </c>
      <c r="AI112" s="38" t="b">
        <f t="shared" si="73"/>
        <v>0</v>
      </c>
      <c r="AJ112" s="38" t="b">
        <f t="shared" si="73"/>
        <v>0</v>
      </c>
      <c r="AK112" s="38" t="b">
        <f t="shared" si="73"/>
        <v>0</v>
      </c>
      <c r="AL112" s="38" t="b">
        <f t="shared" si="73"/>
        <v>0</v>
      </c>
      <c r="AM112" s="38" t="b">
        <f t="shared" si="73"/>
        <v>0</v>
      </c>
      <c r="AN112" s="38" t="b">
        <f t="shared" si="73"/>
        <v>0</v>
      </c>
      <c r="AO112" s="38" t="b">
        <f t="shared" si="73"/>
        <v>0</v>
      </c>
      <c r="AP112" s="38" t="b">
        <f t="shared" si="73"/>
        <v>0</v>
      </c>
      <c r="AQ112" s="38" t="b">
        <f t="shared" si="73"/>
        <v>0</v>
      </c>
      <c r="AR112" s="38" t="b">
        <f t="shared" si="73"/>
        <v>0</v>
      </c>
      <c r="AS112" s="38" t="b">
        <f t="shared" si="73"/>
        <v>0</v>
      </c>
      <c r="AT112" s="38" t="b">
        <f t="shared" si="73"/>
        <v>0</v>
      </c>
      <c r="AU112" s="38" t="b">
        <f t="shared" si="73"/>
        <v>0</v>
      </c>
      <c r="AV112" s="38" t="b">
        <f t="shared" si="73"/>
        <v>0</v>
      </c>
    </row>
    <row r="113" spans="1:48" s="28" customFormat="1" hidden="1" x14ac:dyDescent="0.35">
      <c r="A113" s="37">
        <v>18</v>
      </c>
      <c r="B113" s="38" t="b">
        <f t="shared" ref="B113:AV113" si="74">$C19=5</f>
        <v>0</v>
      </c>
      <c r="C113" s="38" t="b">
        <f t="shared" si="74"/>
        <v>0</v>
      </c>
      <c r="D113" s="38" t="b">
        <f t="shared" si="74"/>
        <v>0</v>
      </c>
      <c r="E113" s="38" t="b">
        <f t="shared" si="74"/>
        <v>0</v>
      </c>
      <c r="F113" s="38" t="b">
        <f t="shared" si="74"/>
        <v>0</v>
      </c>
      <c r="G113" s="38" t="b">
        <f t="shared" si="74"/>
        <v>0</v>
      </c>
      <c r="H113" s="38" t="b">
        <f t="shared" si="74"/>
        <v>0</v>
      </c>
      <c r="I113" s="38" t="b">
        <f t="shared" si="74"/>
        <v>0</v>
      </c>
      <c r="J113" s="38" t="b">
        <f t="shared" si="74"/>
        <v>0</v>
      </c>
      <c r="K113" s="38" t="b">
        <f t="shared" si="74"/>
        <v>0</v>
      </c>
      <c r="L113" s="38" t="b">
        <f t="shared" si="74"/>
        <v>0</v>
      </c>
      <c r="M113" s="38" t="b">
        <f t="shared" si="74"/>
        <v>0</v>
      </c>
      <c r="N113" s="38" t="b">
        <f t="shared" si="74"/>
        <v>0</v>
      </c>
      <c r="O113" s="38" t="b">
        <f t="shared" si="74"/>
        <v>0</v>
      </c>
      <c r="P113" s="38" t="b">
        <f t="shared" si="74"/>
        <v>0</v>
      </c>
      <c r="Q113" s="38" t="b">
        <f t="shared" si="74"/>
        <v>0</v>
      </c>
      <c r="R113" s="38" t="b">
        <f t="shared" si="74"/>
        <v>0</v>
      </c>
      <c r="S113" s="38" t="b">
        <f t="shared" si="74"/>
        <v>0</v>
      </c>
      <c r="T113" s="38" t="b">
        <f t="shared" si="74"/>
        <v>0</v>
      </c>
      <c r="U113" s="38" t="b">
        <f t="shared" si="74"/>
        <v>0</v>
      </c>
      <c r="V113" s="38" t="b">
        <f t="shared" si="74"/>
        <v>0</v>
      </c>
      <c r="W113" s="38" t="b">
        <f t="shared" si="74"/>
        <v>0</v>
      </c>
      <c r="X113" s="38" t="b">
        <f t="shared" si="74"/>
        <v>0</v>
      </c>
      <c r="Y113" s="38" t="b">
        <f t="shared" si="74"/>
        <v>0</v>
      </c>
      <c r="Z113" s="38" t="b">
        <f t="shared" si="74"/>
        <v>0</v>
      </c>
      <c r="AA113" s="38" t="b">
        <f t="shared" si="74"/>
        <v>0</v>
      </c>
      <c r="AB113" s="38" t="b">
        <f t="shared" si="74"/>
        <v>0</v>
      </c>
      <c r="AC113" s="38" t="b">
        <f t="shared" si="74"/>
        <v>0</v>
      </c>
      <c r="AD113" s="38" t="b">
        <f t="shared" si="74"/>
        <v>0</v>
      </c>
      <c r="AE113" s="38" t="b">
        <f t="shared" si="74"/>
        <v>0</v>
      </c>
      <c r="AF113" s="38" t="b">
        <f t="shared" si="74"/>
        <v>0</v>
      </c>
      <c r="AG113" s="38" t="b">
        <f t="shared" si="74"/>
        <v>0</v>
      </c>
      <c r="AH113" s="38" t="b">
        <f t="shared" si="74"/>
        <v>0</v>
      </c>
      <c r="AI113" s="38" t="b">
        <f t="shared" si="74"/>
        <v>0</v>
      </c>
      <c r="AJ113" s="38" t="b">
        <f t="shared" si="74"/>
        <v>0</v>
      </c>
      <c r="AK113" s="38" t="b">
        <f t="shared" si="74"/>
        <v>0</v>
      </c>
      <c r="AL113" s="38" t="b">
        <f t="shared" si="74"/>
        <v>0</v>
      </c>
      <c r="AM113" s="38" t="b">
        <f t="shared" si="74"/>
        <v>0</v>
      </c>
      <c r="AN113" s="38" t="b">
        <f t="shared" si="74"/>
        <v>0</v>
      </c>
      <c r="AO113" s="38" t="b">
        <f t="shared" si="74"/>
        <v>0</v>
      </c>
      <c r="AP113" s="38" t="b">
        <f t="shared" si="74"/>
        <v>0</v>
      </c>
      <c r="AQ113" s="38" t="b">
        <f t="shared" si="74"/>
        <v>0</v>
      </c>
      <c r="AR113" s="38" t="b">
        <f t="shared" si="74"/>
        <v>0</v>
      </c>
      <c r="AS113" s="38" t="b">
        <f t="shared" si="74"/>
        <v>0</v>
      </c>
      <c r="AT113" s="38" t="b">
        <f t="shared" si="74"/>
        <v>0</v>
      </c>
      <c r="AU113" s="38" t="b">
        <f t="shared" si="74"/>
        <v>0</v>
      </c>
      <c r="AV113" s="38" t="b">
        <f t="shared" si="74"/>
        <v>0</v>
      </c>
    </row>
    <row r="114" spans="1:48" s="28" customFormat="1" hidden="1" x14ac:dyDescent="0.35">
      <c r="A114" s="37">
        <v>19</v>
      </c>
      <c r="B114" s="38" t="b">
        <f t="shared" ref="B114:AV114" si="75">$C20=5</f>
        <v>0</v>
      </c>
      <c r="C114" s="38" t="b">
        <f t="shared" si="75"/>
        <v>0</v>
      </c>
      <c r="D114" s="38" t="b">
        <f t="shared" si="75"/>
        <v>0</v>
      </c>
      <c r="E114" s="38" t="b">
        <f t="shared" si="75"/>
        <v>0</v>
      </c>
      <c r="F114" s="38" t="b">
        <f t="shared" si="75"/>
        <v>0</v>
      </c>
      <c r="G114" s="38" t="b">
        <f t="shared" si="75"/>
        <v>0</v>
      </c>
      <c r="H114" s="38" t="b">
        <f t="shared" si="75"/>
        <v>0</v>
      </c>
      <c r="I114" s="38" t="b">
        <f t="shared" si="75"/>
        <v>0</v>
      </c>
      <c r="J114" s="38" t="b">
        <f t="shared" si="75"/>
        <v>0</v>
      </c>
      <c r="K114" s="38" t="b">
        <f t="shared" si="75"/>
        <v>0</v>
      </c>
      <c r="L114" s="38" t="b">
        <f t="shared" si="75"/>
        <v>0</v>
      </c>
      <c r="M114" s="38" t="b">
        <f t="shared" si="75"/>
        <v>0</v>
      </c>
      <c r="N114" s="38" t="b">
        <f t="shared" si="75"/>
        <v>0</v>
      </c>
      <c r="O114" s="38" t="b">
        <f t="shared" si="75"/>
        <v>0</v>
      </c>
      <c r="P114" s="38" t="b">
        <f t="shared" si="75"/>
        <v>0</v>
      </c>
      <c r="Q114" s="38" t="b">
        <f t="shared" si="75"/>
        <v>0</v>
      </c>
      <c r="R114" s="38" t="b">
        <f t="shared" si="75"/>
        <v>0</v>
      </c>
      <c r="S114" s="38" t="b">
        <f t="shared" si="75"/>
        <v>0</v>
      </c>
      <c r="T114" s="38" t="b">
        <f t="shared" si="75"/>
        <v>0</v>
      </c>
      <c r="U114" s="38" t="b">
        <f t="shared" si="75"/>
        <v>0</v>
      </c>
      <c r="V114" s="38" t="b">
        <f t="shared" si="75"/>
        <v>0</v>
      </c>
      <c r="W114" s="38" t="b">
        <f t="shared" si="75"/>
        <v>0</v>
      </c>
      <c r="X114" s="38" t="b">
        <f t="shared" si="75"/>
        <v>0</v>
      </c>
      <c r="Y114" s="38" t="b">
        <f t="shared" si="75"/>
        <v>0</v>
      </c>
      <c r="Z114" s="38" t="b">
        <f t="shared" si="75"/>
        <v>0</v>
      </c>
      <c r="AA114" s="38" t="b">
        <f t="shared" si="75"/>
        <v>0</v>
      </c>
      <c r="AB114" s="38" t="b">
        <f t="shared" si="75"/>
        <v>0</v>
      </c>
      <c r="AC114" s="38" t="b">
        <f t="shared" si="75"/>
        <v>0</v>
      </c>
      <c r="AD114" s="38" t="b">
        <f t="shared" si="75"/>
        <v>0</v>
      </c>
      <c r="AE114" s="38" t="b">
        <f t="shared" si="75"/>
        <v>0</v>
      </c>
      <c r="AF114" s="38" t="b">
        <f t="shared" si="75"/>
        <v>0</v>
      </c>
      <c r="AG114" s="38" t="b">
        <f t="shared" si="75"/>
        <v>0</v>
      </c>
      <c r="AH114" s="38" t="b">
        <f t="shared" si="75"/>
        <v>0</v>
      </c>
      <c r="AI114" s="38" t="b">
        <f t="shared" si="75"/>
        <v>0</v>
      </c>
      <c r="AJ114" s="38" t="b">
        <f t="shared" si="75"/>
        <v>0</v>
      </c>
      <c r="AK114" s="38" t="b">
        <f t="shared" si="75"/>
        <v>0</v>
      </c>
      <c r="AL114" s="38" t="b">
        <f t="shared" si="75"/>
        <v>0</v>
      </c>
      <c r="AM114" s="38" t="b">
        <f t="shared" si="75"/>
        <v>0</v>
      </c>
      <c r="AN114" s="38" t="b">
        <f t="shared" si="75"/>
        <v>0</v>
      </c>
      <c r="AO114" s="38" t="b">
        <f t="shared" si="75"/>
        <v>0</v>
      </c>
      <c r="AP114" s="38" t="b">
        <f t="shared" si="75"/>
        <v>0</v>
      </c>
      <c r="AQ114" s="38" t="b">
        <f t="shared" si="75"/>
        <v>0</v>
      </c>
      <c r="AR114" s="38" t="b">
        <f t="shared" si="75"/>
        <v>0</v>
      </c>
      <c r="AS114" s="38" t="b">
        <f t="shared" si="75"/>
        <v>0</v>
      </c>
      <c r="AT114" s="38" t="b">
        <f t="shared" si="75"/>
        <v>0</v>
      </c>
      <c r="AU114" s="38" t="b">
        <f t="shared" si="75"/>
        <v>0</v>
      </c>
      <c r="AV114" s="38" t="b">
        <f t="shared" si="75"/>
        <v>0</v>
      </c>
    </row>
    <row r="115" spans="1:48" s="28" customFormat="1" hidden="1" x14ac:dyDescent="0.35">
      <c r="A115" s="37">
        <v>20</v>
      </c>
      <c r="B115" s="38" t="b">
        <f t="shared" ref="B115:AV115" si="76">$C21=5</f>
        <v>0</v>
      </c>
      <c r="C115" s="38" t="b">
        <f t="shared" si="76"/>
        <v>0</v>
      </c>
      <c r="D115" s="38" t="b">
        <f t="shared" si="76"/>
        <v>0</v>
      </c>
      <c r="E115" s="38" t="b">
        <f t="shared" si="76"/>
        <v>0</v>
      </c>
      <c r="F115" s="38" t="b">
        <f t="shared" si="76"/>
        <v>0</v>
      </c>
      <c r="G115" s="38" t="b">
        <f t="shared" si="76"/>
        <v>0</v>
      </c>
      <c r="H115" s="38" t="b">
        <f t="shared" si="76"/>
        <v>0</v>
      </c>
      <c r="I115" s="38" t="b">
        <f t="shared" si="76"/>
        <v>0</v>
      </c>
      <c r="J115" s="38" t="b">
        <f t="shared" si="76"/>
        <v>0</v>
      </c>
      <c r="K115" s="38" t="b">
        <f t="shared" si="76"/>
        <v>0</v>
      </c>
      <c r="L115" s="38" t="b">
        <f t="shared" si="76"/>
        <v>0</v>
      </c>
      <c r="M115" s="38" t="b">
        <f t="shared" si="76"/>
        <v>0</v>
      </c>
      <c r="N115" s="38" t="b">
        <f t="shared" si="76"/>
        <v>0</v>
      </c>
      <c r="O115" s="38" t="b">
        <f t="shared" si="76"/>
        <v>0</v>
      </c>
      <c r="P115" s="38" t="b">
        <f t="shared" si="76"/>
        <v>0</v>
      </c>
      <c r="Q115" s="38" t="b">
        <f t="shared" si="76"/>
        <v>0</v>
      </c>
      <c r="R115" s="38" t="b">
        <f t="shared" si="76"/>
        <v>0</v>
      </c>
      <c r="S115" s="38" t="b">
        <f t="shared" si="76"/>
        <v>0</v>
      </c>
      <c r="T115" s="38" t="b">
        <f t="shared" si="76"/>
        <v>0</v>
      </c>
      <c r="U115" s="38" t="b">
        <f t="shared" si="76"/>
        <v>0</v>
      </c>
      <c r="V115" s="38" t="b">
        <f t="shared" si="76"/>
        <v>0</v>
      </c>
      <c r="W115" s="38" t="b">
        <f t="shared" si="76"/>
        <v>0</v>
      </c>
      <c r="X115" s="38" t="b">
        <f t="shared" si="76"/>
        <v>0</v>
      </c>
      <c r="Y115" s="38" t="b">
        <f t="shared" si="76"/>
        <v>0</v>
      </c>
      <c r="Z115" s="38" t="b">
        <f t="shared" si="76"/>
        <v>0</v>
      </c>
      <c r="AA115" s="38" t="b">
        <f t="shared" si="76"/>
        <v>0</v>
      </c>
      <c r="AB115" s="38" t="b">
        <f t="shared" si="76"/>
        <v>0</v>
      </c>
      <c r="AC115" s="38" t="b">
        <f t="shared" si="76"/>
        <v>0</v>
      </c>
      <c r="AD115" s="38" t="b">
        <f t="shared" si="76"/>
        <v>0</v>
      </c>
      <c r="AE115" s="38" t="b">
        <f t="shared" si="76"/>
        <v>0</v>
      </c>
      <c r="AF115" s="38" t="b">
        <f t="shared" si="76"/>
        <v>0</v>
      </c>
      <c r="AG115" s="38" t="b">
        <f t="shared" si="76"/>
        <v>0</v>
      </c>
      <c r="AH115" s="38" t="b">
        <f t="shared" si="76"/>
        <v>0</v>
      </c>
      <c r="AI115" s="38" t="b">
        <f t="shared" si="76"/>
        <v>0</v>
      </c>
      <c r="AJ115" s="38" t="b">
        <f t="shared" si="76"/>
        <v>0</v>
      </c>
      <c r="AK115" s="38" t="b">
        <f t="shared" si="76"/>
        <v>0</v>
      </c>
      <c r="AL115" s="38" t="b">
        <f t="shared" si="76"/>
        <v>0</v>
      </c>
      <c r="AM115" s="38" t="b">
        <f t="shared" si="76"/>
        <v>0</v>
      </c>
      <c r="AN115" s="38" t="b">
        <f t="shared" si="76"/>
        <v>0</v>
      </c>
      <c r="AO115" s="38" t="b">
        <f t="shared" si="76"/>
        <v>0</v>
      </c>
      <c r="AP115" s="38" t="b">
        <f t="shared" si="76"/>
        <v>0</v>
      </c>
      <c r="AQ115" s="38" t="b">
        <f t="shared" si="76"/>
        <v>0</v>
      </c>
      <c r="AR115" s="38" t="b">
        <f t="shared" si="76"/>
        <v>0</v>
      </c>
      <c r="AS115" s="38" t="b">
        <f t="shared" si="76"/>
        <v>0</v>
      </c>
      <c r="AT115" s="38" t="b">
        <f t="shared" si="76"/>
        <v>0</v>
      </c>
      <c r="AU115" s="38" t="b">
        <f t="shared" si="76"/>
        <v>0</v>
      </c>
      <c r="AV115" s="38" t="b">
        <f t="shared" si="76"/>
        <v>0</v>
      </c>
    </row>
    <row r="116" spans="1:48" s="28" customFormat="1" hidden="1" x14ac:dyDescent="0.35"/>
    <row r="117" spans="1:48" s="28" customFormat="1" hidden="1" x14ac:dyDescent="0.35"/>
    <row r="118" spans="1:48" s="28" customFormat="1" hidden="1" x14ac:dyDescent="0.35"/>
    <row r="119" spans="1:48" s="28" customFormat="1" hidden="1" x14ac:dyDescent="0.35"/>
    <row r="120" spans="1:48" s="28" customFormat="1" ht="62.5" hidden="1" x14ac:dyDescent="0.35">
      <c r="A120" s="29" t="s">
        <v>0</v>
      </c>
      <c r="B120" s="30" t="s">
        <v>1</v>
      </c>
      <c r="C120" s="31" t="s">
        <v>2</v>
      </c>
      <c r="D120" s="30" t="s">
        <v>3</v>
      </c>
      <c r="E120" s="31" t="s">
        <v>4</v>
      </c>
      <c r="F120" s="31" t="s">
        <v>5</v>
      </c>
      <c r="G120" s="32" t="s">
        <v>6</v>
      </c>
      <c r="H120" s="31" t="s">
        <v>7</v>
      </c>
      <c r="I120" s="31" t="s">
        <v>8</v>
      </c>
      <c r="J120" s="32" t="s">
        <v>9</v>
      </c>
      <c r="K120" s="31" t="s">
        <v>10</v>
      </c>
      <c r="L120" s="31" t="s">
        <v>11</v>
      </c>
      <c r="M120" s="32" t="s">
        <v>12</v>
      </c>
      <c r="N120" s="31" t="s">
        <v>13</v>
      </c>
      <c r="O120" s="31" t="s">
        <v>14</v>
      </c>
      <c r="P120" s="32" t="s">
        <v>15</v>
      </c>
      <c r="Q120" s="33" t="s">
        <v>44</v>
      </c>
      <c r="R120" s="34" t="s">
        <v>16</v>
      </c>
      <c r="S120" s="31" t="s">
        <v>17</v>
      </c>
      <c r="T120" s="31" t="s">
        <v>18</v>
      </c>
      <c r="U120" s="32" t="s">
        <v>19</v>
      </c>
      <c r="V120" s="31" t="s">
        <v>20</v>
      </c>
      <c r="W120" s="31" t="s">
        <v>21</v>
      </c>
      <c r="X120" s="32" t="s">
        <v>22</v>
      </c>
      <c r="Y120" s="31" t="s">
        <v>23</v>
      </c>
      <c r="Z120" s="31" t="s">
        <v>24</v>
      </c>
      <c r="AA120" s="32" t="s">
        <v>25</v>
      </c>
      <c r="AB120" s="31" t="s">
        <v>26</v>
      </c>
      <c r="AC120" s="31" t="s">
        <v>27</v>
      </c>
      <c r="AD120" s="32" t="s">
        <v>28</v>
      </c>
      <c r="AE120" s="33" t="s">
        <v>45</v>
      </c>
      <c r="AF120" s="34" t="s">
        <v>29</v>
      </c>
      <c r="AG120" s="31" t="s">
        <v>30</v>
      </c>
      <c r="AH120" s="31" t="s">
        <v>31</v>
      </c>
      <c r="AI120" s="32" t="s">
        <v>32</v>
      </c>
      <c r="AJ120" s="31" t="s">
        <v>33</v>
      </c>
      <c r="AK120" s="31" t="s">
        <v>34</v>
      </c>
      <c r="AL120" s="32" t="s">
        <v>35</v>
      </c>
      <c r="AM120" s="31" t="s">
        <v>36</v>
      </c>
      <c r="AN120" s="31" t="s">
        <v>37</v>
      </c>
      <c r="AO120" s="32" t="s">
        <v>38</v>
      </c>
      <c r="AP120" s="31" t="s">
        <v>39</v>
      </c>
      <c r="AQ120" s="31" t="s">
        <v>40</v>
      </c>
      <c r="AR120" s="32" t="s">
        <v>41</v>
      </c>
      <c r="AS120" s="33" t="s">
        <v>46</v>
      </c>
      <c r="AT120" s="34" t="s">
        <v>41</v>
      </c>
      <c r="AU120" s="35" t="s">
        <v>42</v>
      </c>
      <c r="AV120" s="36" t="s">
        <v>43</v>
      </c>
    </row>
    <row r="121" spans="1:48" s="28" customFormat="1" hidden="1" x14ac:dyDescent="0.35">
      <c r="A121" s="37">
        <v>1</v>
      </c>
      <c r="B121" s="38" t="b">
        <f>$C2=7</f>
        <v>0</v>
      </c>
      <c r="C121" s="38" t="b">
        <f t="shared" ref="C121:AV121" si="77">$C2=7</f>
        <v>0</v>
      </c>
      <c r="D121" s="38" t="b">
        <f t="shared" si="77"/>
        <v>0</v>
      </c>
      <c r="E121" s="38" t="b">
        <f t="shared" si="77"/>
        <v>0</v>
      </c>
      <c r="F121" s="38" t="b">
        <f t="shared" si="77"/>
        <v>0</v>
      </c>
      <c r="G121" s="38" t="b">
        <f t="shared" si="77"/>
        <v>0</v>
      </c>
      <c r="H121" s="38" t="b">
        <f t="shared" si="77"/>
        <v>0</v>
      </c>
      <c r="I121" s="38" t="b">
        <f t="shared" si="77"/>
        <v>0</v>
      </c>
      <c r="J121" s="38" t="b">
        <f t="shared" si="77"/>
        <v>0</v>
      </c>
      <c r="K121" s="38" t="b">
        <f t="shared" si="77"/>
        <v>0</v>
      </c>
      <c r="L121" s="38" t="b">
        <f t="shared" si="77"/>
        <v>0</v>
      </c>
      <c r="M121" s="38" t="b">
        <f t="shared" si="77"/>
        <v>0</v>
      </c>
      <c r="N121" s="38" t="b">
        <f t="shared" si="77"/>
        <v>0</v>
      </c>
      <c r="O121" s="38" t="b">
        <f t="shared" si="77"/>
        <v>0</v>
      </c>
      <c r="P121" s="38" t="b">
        <f t="shared" si="77"/>
        <v>0</v>
      </c>
      <c r="Q121" s="38" t="b">
        <f t="shared" si="77"/>
        <v>0</v>
      </c>
      <c r="R121" s="38" t="b">
        <f t="shared" si="77"/>
        <v>0</v>
      </c>
      <c r="S121" s="38" t="b">
        <f t="shared" si="77"/>
        <v>0</v>
      </c>
      <c r="T121" s="38" t="b">
        <f t="shared" si="77"/>
        <v>0</v>
      </c>
      <c r="U121" s="38" t="b">
        <f t="shared" si="77"/>
        <v>0</v>
      </c>
      <c r="V121" s="38" t="b">
        <f t="shared" si="77"/>
        <v>0</v>
      </c>
      <c r="W121" s="38" t="b">
        <f t="shared" si="77"/>
        <v>0</v>
      </c>
      <c r="X121" s="38" t="b">
        <f t="shared" si="77"/>
        <v>0</v>
      </c>
      <c r="Y121" s="38" t="b">
        <f t="shared" si="77"/>
        <v>0</v>
      </c>
      <c r="Z121" s="38" t="b">
        <f t="shared" si="77"/>
        <v>0</v>
      </c>
      <c r="AA121" s="38" t="b">
        <f t="shared" si="77"/>
        <v>0</v>
      </c>
      <c r="AB121" s="38" t="b">
        <f t="shared" si="77"/>
        <v>0</v>
      </c>
      <c r="AC121" s="38" t="b">
        <f t="shared" si="77"/>
        <v>0</v>
      </c>
      <c r="AD121" s="38" t="b">
        <f t="shared" si="77"/>
        <v>0</v>
      </c>
      <c r="AE121" s="38" t="b">
        <f t="shared" si="77"/>
        <v>0</v>
      </c>
      <c r="AF121" s="38" t="b">
        <f t="shared" si="77"/>
        <v>0</v>
      </c>
      <c r="AG121" s="38" t="b">
        <f t="shared" si="77"/>
        <v>0</v>
      </c>
      <c r="AH121" s="38" t="b">
        <f t="shared" si="77"/>
        <v>0</v>
      </c>
      <c r="AI121" s="38" t="b">
        <f t="shared" si="77"/>
        <v>0</v>
      </c>
      <c r="AJ121" s="38" t="b">
        <f t="shared" si="77"/>
        <v>0</v>
      </c>
      <c r="AK121" s="38" t="b">
        <f t="shared" si="77"/>
        <v>0</v>
      </c>
      <c r="AL121" s="38" t="b">
        <f t="shared" si="77"/>
        <v>0</v>
      </c>
      <c r="AM121" s="38" t="b">
        <f t="shared" si="77"/>
        <v>0</v>
      </c>
      <c r="AN121" s="38" t="b">
        <f t="shared" si="77"/>
        <v>0</v>
      </c>
      <c r="AO121" s="38" t="b">
        <f t="shared" si="77"/>
        <v>0</v>
      </c>
      <c r="AP121" s="38" t="b">
        <f t="shared" si="77"/>
        <v>0</v>
      </c>
      <c r="AQ121" s="38" t="b">
        <f t="shared" si="77"/>
        <v>0</v>
      </c>
      <c r="AR121" s="38" t="b">
        <f t="shared" si="77"/>
        <v>0</v>
      </c>
      <c r="AS121" s="38" t="b">
        <f t="shared" si="77"/>
        <v>0</v>
      </c>
      <c r="AT121" s="38" t="b">
        <f t="shared" si="77"/>
        <v>0</v>
      </c>
      <c r="AU121" s="38" t="b">
        <f t="shared" si="77"/>
        <v>0</v>
      </c>
      <c r="AV121" s="38" t="b">
        <f t="shared" si="77"/>
        <v>0</v>
      </c>
    </row>
    <row r="122" spans="1:48" s="28" customFormat="1" hidden="1" x14ac:dyDescent="0.35">
      <c r="A122" s="37">
        <v>2</v>
      </c>
      <c r="B122" s="38" t="b">
        <f t="shared" ref="B122:AV122" si="78">$C3=7</f>
        <v>0</v>
      </c>
      <c r="C122" s="38" t="b">
        <f t="shared" si="78"/>
        <v>0</v>
      </c>
      <c r="D122" s="38" t="b">
        <f t="shared" si="78"/>
        <v>0</v>
      </c>
      <c r="E122" s="38" t="b">
        <f t="shared" si="78"/>
        <v>0</v>
      </c>
      <c r="F122" s="38" t="b">
        <f t="shared" si="78"/>
        <v>0</v>
      </c>
      <c r="G122" s="38" t="b">
        <f t="shared" si="78"/>
        <v>0</v>
      </c>
      <c r="H122" s="38" t="b">
        <f t="shared" si="78"/>
        <v>0</v>
      </c>
      <c r="I122" s="38" t="b">
        <f t="shared" si="78"/>
        <v>0</v>
      </c>
      <c r="J122" s="38" t="b">
        <f t="shared" si="78"/>
        <v>0</v>
      </c>
      <c r="K122" s="38" t="b">
        <f t="shared" si="78"/>
        <v>0</v>
      </c>
      <c r="L122" s="38" t="b">
        <f t="shared" si="78"/>
        <v>0</v>
      </c>
      <c r="M122" s="38" t="b">
        <f t="shared" si="78"/>
        <v>0</v>
      </c>
      <c r="N122" s="38" t="b">
        <f t="shared" si="78"/>
        <v>0</v>
      </c>
      <c r="O122" s="38" t="b">
        <f t="shared" si="78"/>
        <v>0</v>
      </c>
      <c r="P122" s="38" t="b">
        <f t="shared" si="78"/>
        <v>0</v>
      </c>
      <c r="Q122" s="38" t="b">
        <f t="shared" si="78"/>
        <v>0</v>
      </c>
      <c r="R122" s="38" t="b">
        <f t="shared" si="78"/>
        <v>0</v>
      </c>
      <c r="S122" s="38" t="b">
        <f t="shared" si="78"/>
        <v>0</v>
      </c>
      <c r="T122" s="38" t="b">
        <f t="shared" si="78"/>
        <v>0</v>
      </c>
      <c r="U122" s="38" t="b">
        <f t="shared" si="78"/>
        <v>0</v>
      </c>
      <c r="V122" s="38" t="b">
        <f t="shared" si="78"/>
        <v>0</v>
      </c>
      <c r="W122" s="38" t="b">
        <f t="shared" si="78"/>
        <v>0</v>
      </c>
      <c r="X122" s="38" t="b">
        <f t="shared" si="78"/>
        <v>0</v>
      </c>
      <c r="Y122" s="38" t="b">
        <f t="shared" si="78"/>
        <v>0</v>
      </c>
      <c r="Z122" s="38" t="b">
        <f t="shared" si="78"/>
        <v>0</v>
      </c>
      <c r="AA122" s="38" t="b">
        <f t="shared" si="78"/>
        <v>0</v>
      </c>
      <c r="AB122" s="38" t="b">
        <f t="shared" si="78"/>
        <v>0</v>
      </c>
      <c r="AC122" s="38" t="b">
        <f t="shared" si="78"/>
        <v>0</v>
      </c>
      <c r="AD122" s="38" t="b">
        <f t="shared" si="78"/>
        <v>0</v>
      </c>
      <c r="AE122" s="38" t="b">
        <f t="shared" si="78"/>
        <v>0</v>
      </c>
      <c r="AF122" s="38" t="b">
        <f t="shared" si="78"/>
        <v>0</v>
      </c>
      <c r="AG122" s="38" t="b">
        <f t="shared" si="78"/>
        <v>0</v>
      </c>
      <c r="AH122" s="38" t="b">
        <f t="shared" si="78"/>
        <v>0</v>
      </c>
      <c r="AI122" s="38" t="b">
        <f t="shared" si="78"/>
        <v>0</v>
      </c>
      <c r="AJ122" s="38" t="b">
        <f t="shared" si="78"/>
        <v>0</v>
      </c>
      <c r="AK122" s="38" t="b">
        <f t="shared" si="78"/>
        <v>0</v>
      </c>
      <c r="AL122" s="38" t="b">
        <f t="shared" si="78"/>
        <v>0</v>
      </c>
      <c r="AM122" s="38" t="b">
        <f t="shared" si="78"/>
        <v>0</v>
      </c>
      <c r="AN122" s="38" t="b">
        <f t="shared" si="78"/>
        <v>0</v>
      </c>
      <c r="AO122" s="38" t="b">
        <f t="shared" si="78"/>
        <v>0</v>
      </c>
      <c r="AP122" s="38" t="b">
        <f t="shared" si="78"/>
        <v>0</v>
      </c>
      <c r="AQ122" s="38" t="b">
        <f t="shared" si="78"/>
        <v>0</v>
      </c>
      <c r="AR122" s="38" t="b">
        <f t="shared" si="78"/>
        <v>0</v>
      </c>
      <c r="AS122" s="38" t="b">
        <f t="shared" si="78"/>
        <v>0</v>
      </c>
      <c r="AT122" s="38" t="b">
        <f t="shared" si="78"/>
        <v>0</v>
      </c>
      <c r="AU122" s="38" t="b">
        <f t="shared" si="78"/>
        <v>0</v>
      </c>
      <c r="AV122" s="38" t="b">
        <f t="shared" si="78"/>
        <v>0</v>
      </c>
    </row>
    <row r="123" spans="1:48" s="28" customFormat="1" hidden="1" x14ac:dyDescent="0.35">
      <c r="A123" s="37">
        <v>3</v>
      </c>
      <c r="B123" s="38" t="b">
        <f t="shared" ref="B123:AV123" si="79">$C4=7</f>
        <v>0</v>
      </c>
      <c r="C123" s="38" t="b">
        <f t="shared" si="79"/>
        <v>0</v>
      </c>
      <c r="D123" s="38" t="b">
        <f t="shared" si="79"/>
        <v>0</v>
      </c>
      <c r="E123" s="38" t="b">
        <f t="shared" si="79"/>
        <v>0</v>
      </c>
      <c r="F123" s="38" t="b">
        <f t="shared" si="79"/>
        <v>0</v>
      </c>
      <c r="G123" s="38" t="b">
        <f t="shared" si="79"/>
        <v>0</v>
      </c>
      <c r="H123" s="38" t="b">
        <f t="shared" si="79"/>
        <v>0</v>
      </c>
      <c r="I123" s="38" t="b">
        <f t="shared" si="79"/>
        <v>0</v>
      </c>
      <c r="J123" s="38" t="b">
        <f t="shared" si="79"/>
        <v>0</v>
      </c>
      <c r="K123" s="38" t="b">
        <f t="shared" si="79"/>
        <v>0</v>
      </c>
      <c r="L123" s="38" t="b">
        <f t="shared" si="79"/>
        <v>0</v>
      </c>
      <c r="M123" s="38" t="b">
        <f t="shared" si="79"/>
        <v>0</v>
      </c>
      <c r="N123" s="38" t="b">
        <f t="shared" si="79"/>
        <v>0</v>
      </c>
      <c r="O123" s="38" t="b">
        <f t="shared" si="79"/>
        <v>0</v>
      </c>
      <c r="P123" s="38" t="b">
        <f t="shared" si="79"/>
        <v>0</v>
      </c>
      <c r="Q123" s="38" t="b">
        <f t="shared" si="79"/>
        <v>0</v>
      </c>
      <c r="R123" s="38" t="b">
        <f t="shared" si="79"/>
        <v>0</v>
      </c>
      <c r="S123" s="38" t="b">
        <f t="shared" si="79"/>
        <v>0</v>
      </c>
      <c r="T123" s="38" t="b">
        <f t="shared" si="79"/>
        <v>0</v>
      </c>
      <c r="U123" s="38" t="b">
        <f t="shared" si="79"/>
        <v>0</v>
      </c>
      <c r="V123" s="38" t="b">
        <f t="shared" si="79"/>
        <v>0</v>
      </c>
      <c r="W123" s="38" t="b">
        <f t="shared" si="79"/>
        <v>0</v>
      </c>
      <c r="X123" s="38" t="b">
        <f t="shared" si="79"/>
        <v>0</v>
      </c>
      <c r="Y123" s="38" t="b">
        <f t="shared" si="79"/>
        <v>0</v>
      </c>
      <c r="Z123" s="38" t="b">
        <f t="shared" si="79"/>
        <v>0</v>
      </c>
      <c r="AA123" s="38" t="b">
        <f t="shared" si="79"/>
        <v>0</v>
      </c>
      <c r="AB123" s="38" t="b">
        <f t="shared" si="79"/>
        <v>0</v>
      </c>
      <c r="AC123" s="38" t="b">
        <f t="shared" si="79"/>
        <v>0</v>
      </c>
      <c r="AD123" s="38" t="b">
        <f t="shared" si="79"/>
        <v>0</v>
      </c>
      <c r="AE123" s="38" t="b">
        <f t="shared" si="79"/>
        <v>0</v>
      </c>
      <c r="AF123" s="38" t="b">
        <f t="shared" si="79"/>
        <v>0</v>
      </c>
      <c r="AG123" s="38" t="b">
        <f t="shared" si="79"/>
        <v>0</v>
      </c>
      <c r="AH123" s="38" t="b">
        <f t="shared" si="79"/>
        <v>0</v>
      </c>
      <c r="AI123" s="38" t="b">
        <f t="shared" si="79"/>
        <v>0</v>
      </c>
      <c r="AJ123" s="38" t="b">
        <f t="shared" si="79"/>
        <v>0</v>
      </c>
      <c r="AK123" s="38" t="b">
        <f t="shared" si="79"/>
        <v>0</v>
      </c>
      <c r="AL123" s="38" t="b">
        <f t="shared" si="79"/>
        <v>0</v>
      </c>
      <c r="AM123" s="38" t="b">
        <f t="shared" si="79"/>
        <v>0</v>
      </c>
      <c r="AN123" s="38" t="b">
        <f t="shared" si="79"/>
        <v>0</v>
      </c>
      <c r="AO123" s="38" t="b">
        <f t="shared" si="79"/>
        <v>0</v>
      </c>
      <c r="AP123" s="38" t="b">
        <f t="shared" si="79"/>
        <v>0</v>
      </c>
      <c r="AQ123" s="38" t="b">
        <f t="shared" si="79"/>
        <v>0</v>
      </c>
      <c r="AR123" s="38" t="b">
        <f t="shared" si="79"/>
        <v>0</v>
      </c>
      <c r="AS123" s="38" t="b">
        <f t="shared" si="79"/>
        <v>0</v>
      </c>
      <c r="AT123" s="38" t="b">
        <f t="shared" si="79"/>
        <v>0</v>
      </c>
      <c r="AU123" s="38" t="b">
        <f t="shared" si="79"/>
        <v>0</v>
      </c>
      <c r="AV123" s="38" t="b">
        <f t="shared" si="79"/>
        <v>0</v>
      </c>
    </row>
    <row r="124" spans="1:48" s="28" customFormat="1" hidden="1" x14ac:dyDescent="0.35">
      <c r="A124" s="37">
        <v>4</v>
      </c>
      <c r="B124" s="38" t="b">
        <f t="shared" ref="B124:AV124" si="80">$C5=7</f>
        <v>0</v>
      </c>
      <c r="C124" s="38" t="b">
        <f t="shared" si="80"/>
        <v>0</v>
      </c>
      <c r="D124" s="38" t="b">
        <f t="shared" si="80"/>
        <v>0</v>
      </c>
      <c r="E124" s="38" t="b">
        <f t="shared" si="80"/>
        <v>0</v>
      </c>
      <c r="F124" s="38" t="b">
        <f t="shared" si="80"/>
        <v>0</v>
      </c>
      <c r="G124" s="38" t="b">
        <f t="shared" si="80"/>
        <v>0</v>
      </c>
      <c r="H124" s="38" t="b">
        <f t="shared" si="80"/>
        <v>0</v>
      </c>
      <c r="I124" s="38" t="b">
        <f t="shared" si="80"/>
        <v>0</v>
      </c>
      <c r="J124" s="38" t="b">
        <f t="shared" si="80"/>
        <v>0</v>
      </c>
      <c r="K124" s="38" t="b">
        <f t="shared" si="80"/>
        <v>0</v>
      </c>
      <c r="L124" s="38" t="b">
        <f t="shared" si="80"/>
        <v>0</v>
      </c>
      <c r="M124" s="38" t="b">
        <f t="shared" si="80"/>
        <v>0</v>
      </c>
      <c r="N124" s="38" t="b">
        <f t="shared" si="80"/>
        <v>0</v>
      </c>
      <c r="O124" s="38" t="b">
        <f t="shared" si="80"/>
        <v>0</v>
      </c>
      <c r="P124" s="38" t="b">
        <f t="shared" si="80"/>
        <v>0</v>
      </c>
      <c r="Q124" s="38" t="b">
        <f t="shared" si="80"/>
        <v>0</v>
      </c>
      <c r="R124" s="38" t="b">
        <f t="shared" si="80"/>
        <v>0</v>
      </c>
      <c r="S124" s="38" t="b">
        <f t="shared" si="80"/>
        <v>0</v>
      </c>
      <c r="T124" s="38" t="b">
        <f t="shared" si="80"/>
        <v>0</v>
      </c>
      <c r="U124" s="38" t="b">
        <f t="shared" si="80"/>
        <v>0</v>
      </c>
      <c r="V124" s="38" t="b">
        <f t="shared" si="80"/>
        <v>0</v>
      </c>
      <c r="W124" s="38" t="b">
        <f t="shared" si="80"/>
        <v>0</v>
      </c>
      <c r="X124" s="38" t="b">
        <f t="shared" si="80"/>
        <v>0</v>
      </c>
      <c r="Y124" s="38" t="b">
        <f t="shared" si="80"/>
        <v>0</v>
      </c>
      <c r="Z124" s="38" t="b">
        <f t="shared" si="80"/>
        <v>0</v>
      </c>
      <c r="AA124" s="38" t="b">
        <f t="shared" si="80"/>
        <v>0</v>
      </c>
      <c r="AB124" s="38" t="b">
        <f t="shared" si="80"/>
        <v>0</v>
      </c>
      <c r="AC124" s="38" t="b">
        <f t="shared" si="80"/>
        <v>0</v>
      </c>
      <c r="AD124" s="38" t="b">
        <f t="shared" si="80"/>
        <v>0</v>
      </c>
      <c r="AE124" s="38" t="b">
        <f t="shared" si="80"/>
        <v>0</v>
      </c>
      <c r="AF124" s="38" t="b">
        <f t="shared" si="80"/>
        <v>0</v>
      </c>
      <c r="AG124" s="38" t="b">
        <f t="shared" si="80"/>
        <v>0</v>
      </c>
      <c r="AH124" s="38" t="b">
        <f t="shared" si="80"/>
        <v>0</v>
      </c>
      <c r="AI124" s="38" t="b">
        <f t="shared" si="80"/>
        <v>0</v>
      </c>
      <c r="AJ124" s="38" t="b">
        <f t="shared" si="80"/>
        <v>0</v>
      </c>
      <c r="AK124" s="38" t="b">
        <f t="shared" si="80"/>
        <v>0</v>
      </c>
      <c r="AL124" s="38" t="b">
        <f t="shared" si="80"/>
        <v>0</v>
      </c>
      <c r="AM124" s="38" t="b">
        <f t="shared" si="80"/>
        <v>0</v>
      </c>
      <c r="AN124" s="38" t="b">
        <f t="shared" si="80"/>
        <v>0</v>
      </c>
      <c r="AO124" s="38" t="b">
        <f t="shared" si="80"/>
        <v>0</v>
      </c>
      <c r="AP124" s="38" t="b">
        <f t="shared" si="80"/>
        <v>0</v>
      </c>
      <c r="AQ124" s="38" t="b">
        <f t="shared" si="80"/>
        <v>0</v>
      </c>
      <c r="AR124" s="38" t="b">
        <f t="shared" si="80"/>
        <v>0</v>
      </c>
      <c r="AS124" s="38" t="b">
        <f t="shared" si="80"/>
        <v>0</v>
      </c>
      <c r="AT124" s="38" t="b">
        <f t="shared" si="80"/>
        <v>0</v>
      </c>
      <c r="AU124" s="38" t="b">
        <f t="shared" si="80"/>
        <v>0</v>
      </c>
      <c r="AV124" s="38" t="b">
        <f t="shared" si="80"/>
        <v>0</v>
      </c>
    </row>
    <row r="125" spans="1:48" s="28" customFormat="1" hidden="1" x14ac:dyDescent="0.35">
      <c r="A125" s="37">
        <v>5</v>
      </c>
      <c r="B125" s="38" t="b">
        <f t="shared" ref="B125:AV125" si="81">$C6=7</f>
        <v>0</v>
      </c>
      <c r="C125" s="38" t="b">
        <f t="shared" si="81"/>
        <v>0</v>
      </c>
      <c r="D125" s="38" t="b">
        <f t="shared" si="81"/>
        <v>0</v>
      </c>
      <c r="E125" s="38" t="b">
        <f t="shared" si="81"/>
        <v>0</v>
      </c>
      <c r="F125" s="38" t="b">
        <f t="shared" si="81"/>
        <v>0</v>
      </c>
      <c r="G125" s="38" t="b">
        <f t="shared" si="81"/>
        <v>0</v>
      </c>
      <c r="H125" s="38" t="b">
        <f t="shared" si="81"/>
        <v>0</v>
      </c>
      <c r="I125" s="38" t="b">
        <f t="shared" si="81"/>
        <v>0</v>
      </c>
      <c r="J125" s="38" t="b">
        <f t="shared" si="81"/>
        <v>0</v>
      </c>
      <c r="K125" s="38" t="b">
        <f t="shared" si="81"/>
        <v>0</v>
      </c>
      <c r="L125" s="38" t="b">
        <f t="shared" si="81"/>
        <v>0</v>
      </c>
      <c r="M125" s="38" t="b">
        <f t="shared" si="81"/>
        <v>0</v>
      </c>
      <c r="N125" s="38" t="b">
        <f t="shared" si="81"/>
        <v>0</v>
      </c>
      <c r="O125" s="38" t="b">
        <f t="shared" si="81"/>
        <v>0</v>
      </c>
      <c r="P125" s="38" t="b">
        <f t="shared" si="81"/>
        <v>0</v>
      </c>
      <c r="Q125" s="38" t="b">
        <f t="shared" si="81"/>
        <v>0</v>
      </c>
      <c r="R125" s="38" t="b">
        <f t="shared" si="81"/>
        <v>0</v>
      </c>
      <c r="S125" s="38" t="b">
        <f t="shared" si="81"/>
        <v>0</v>
      </c>
      <c r="T125" s="38" t="b">
        <f t="shared" si="81"/>
        <v>0</v>
      </c>
      <c r="U125" s="38" t="b">
        <f t="shared" si="81"/>
        <v>0</v>
      </c>
      <c r="V125" s="38" t="b">
        <f t="shared" si="81"/>
        <v>0</v>
      </c>
      <c r="W125" s="38" t="b">
        <f t="shared" si="81"/>
        <v>0</v>
      </c>
      <c r="X125" s="38" t="b">
        <f t="shared" si="81"/>
        <v>0</v>
      </c>
      <c r="Y125" s="38" t="b">
        <f t="shared" si="81"/>
        <v>0</v>
      </c>
      <c r="Z125" s="38" t="b">
        <f t="shared" si="81"/>
        <v>0</v>
      </c>
      <c r="AA125" s="38" t="b">
        <f t="shared" si="81"/>
        <v>0</v>
      </c>
      <c r="AB125" s="38" t="b">
        <f t="shared" si="81"/>
        <v>0</v>
      </c>
      <c r="AC125" s="38" t="b">
        <f t="shared" si="81"/>
        <v>0</v>
      </c>
      <c r="AD125" s="38" t="b">
        <f t="shared" si="81"/>
        <v>0</v>
      </c>
      <c r="AE125" s="38" t="b">
        <f t="shared" si="81"/>
        <v>0</v>
      </c>
      <c r="AF125" s="38" t="b">
        <f t="shared" si="81"/>
        <v>0</v>
      </c>
      <c r="AG125" s="38" t="b">
        <f t="shared" si="81"/>
        <v>0</v>
      </c>
      <c r="AH125" s="38" t="b">
        <f t="shared" si="81"/>
        <v>0</v>
      </c>
      <c r="AI125" s="38" t="b">
        <f t="shared" si="81"/>
        <v>0</v>
      </c>
      <c r="AJ125" s="38" t="b">
        <f t="shared" si="81"/>
        <v>0</v>
      </c>
      <c r="AK125" s="38" t="b">
        <f t="shared" si="81"/>
        <v>0</v>
      </c>
      <c r="AL125" s="38" t="b">
        <f t="shared" si="81"/>
        <v>0</v>
      </c>
      <c r="AM125" s="38" t="b">
        <f t="shared" si="81"/>
        <v>0</v>
      </c>
      <c r="AN125" s="38" t="b">
        <f t="shared" si="81"/>
        <v>0</v>
      </c>
      <c r="AO125" s="38" t="b">
        <f t="shared" si="81"/>
        <v>0</v>
      </c>
      <c r="AP125" s="38" t="b">
        <f t="shared" si="81"/>
        <v>0</v>
      </c>
      <c r="AQ125" s="38" t="b">
        <f t="shared" si="81"/>
        <v>0</v>
      </c>
      <c r="AR125" s="38" t="b">
        <f t="shared" si="81"/>
        <v>0</v>
      </c>
      <c r="AS125" s="38" t="b">
        <f t="shared" si="81"/>
        <v>0</v>
      </c>
      <c r="AT125" s="38" t="b">
        <f t="shared" si="81"/>
        <v>0</v>
      </c>
      <c r="AU125" s="38" t="b">
        <f t="shared" si="81"/>
        <v>0</v>
      </c>
      <c r="AV125" s="38" t="b">
        <f t="shared" si="81"/>
        <v>0</v>
      </c>
    </row>
    <row r="126" spans="1:48" s="28" customFormat="1" hidden="1" x14ac:dyDescent="0.35">
      <c r="A126" s="37">
        <v>6</v>
      </c>
      <c r="B126" s="38" t="b">
        <f t="shared" ref="B126:AV126" si="82">$C7=7</f>
        <v>0</v>
      </c>
      <c r="C126" s="38" t="b">
        <f t="shared" si="82"/>
        <v>0</v>
      </c>
      <c r="D126" s="38" t="b">
        <f t="shared" si="82"/>
        <v>0</v>
      </c>
      <c r="E126" s="38" t="b">
        <f t="shared" si="82"/>
        <v>0</v>
      </c>
      <c r="F126" s="38" t="b">
        <f t="shared" si="82"/>
        <v>0</v>
      </c>
      <c r="G126" s="38" t="b">
        <f t="shared" si="82"/>
        <v>0</v>
      </c>
      <c r="H126" s="38" t="b">
        <f t="shared" si="82"/>
        <v>0</v>
      </c>
      <c r="I126" s="38" t="b">
        <f t="shared" si="82"/>
        <v>0</v>
      </c>
      <c r="J126" s="38" t="b">
        <f t="shared" si="82"/>
        <v>0</v>
      </c>
      <c r="K126" s="38" t="b">
        <f t="shared" si="82"/>
        <v>0</v>
      </c>
      <c r="L126" s="38" t="b">
        <f t="shared" si="82"/>
        <v>0</v>
      </c>
      <c r="M126" s="38" t="b">
        <f t="shared" si="82"/>
        <v>0</v>
      </c>
      <c r="N126" s="38" t="b">
        <f t="shared" si="82"/>
        <v>0</v>
      </c>
      <c r="O126" s="38" t="b">
        <f t="shared" si="82"/>
        <v>0</v>
      </c>
      <c r="P126" s="38" t="b">
        <f t="shared" si="82"/>
        <v>0</v>
      </c>
      <c r="Q126" s="38" t="b">
        <f t="shared" si="82"/>
        <v>0</v>
      </c>
      <c r="R126" s="38" t="b">
        <f t="shared" si="82"/>
        <v>0</v>
      </c>
      <c r="S126" s="38" t="b">
        <f t="shared" si="82"/>
        <v>0</v>
      </c>
      <c r="T126" s="38" t="b">
        <f t="shared" si="82"/>
        <v>0</v>
      </c>
      <c r="U126" s="38" t="b">
        <f t="shared" si="82"/>
        <v>0</v>
      </c>
      <c r="V126" s="38" t="b">
        <f t="shared" si="82"/>
        <v>0</v>
      </c>
      <c r="W126" s="38" t="b">
        <f t="shared" si="82"/>
        <v>0</v>
      </c>
      <c r="X126" s="38" t="b">
        <f t="shared" si="82"/>
        <v>0</v>
      </c>
      <c r="Y126" s="38" t="b">
        <f t="shared" si="82"/>
        <v>0</v>
      </c>
      <c r="Z126" s="38" t="b">
        <f t="shared" si="82"/>
        <v>0</v>
      </c>
      <c r="AA126" s="38" t="b">
        <f t="shared" si="82"/>
        <v>0</v>
      </c>
      <c r="AB126" s="38" t="b">
        <f t="shared" si="82"/>
        <v>0</v>
      </c>
      <c r="AC126" s="38" t="b">
        <f t="shared" si="82"/>
        <v>0</v>
      </c>
      <c r="AD126" s="38" t="b">
        <f t="shared" si="82"/>
        <v>0</v>
      </c>
      <c r="AE126" s="38" t="b">
        <f t="shared" si="82"/>
        <v>0</v>
      </c>
      <c r="AF126" s="38" t="b">
        <f t="shared" si="82"/>
        <v>0</v>
      </c>
      <c r="AG126" s="38" t="b">
        <f t="shared" si="82"/>
        <v>0</v>
      </c>
      <c r="AH126" s="38" t="b">
        <f t="shared" si="82"/>
        <v>0</v>
      </c>
      <c r="AI126" s="38" t="b">
        <f t="shared" si="82"/>
        <v>0</v>
      </c>
      <c r="AJ126" s="38" t="b">
        <f t="shared" si="82"/>
        <v>0</v>
      </c>
      <c r="AK126" s="38" t="b">
        <f t="shared" si="82"/>
        <v>0</v>
      </c>
      <c r="AL126" s="38" t="b">
        <f t="shared" si="82"/>
        <v>0</v>
      </c>
      <c r="AM126" s="38" t="b">
        <f t="shared" si="82"/>
        <v>0</v>
      </c>
      <c r="AN126" s="38" t="b">
        <f t="shared" si="82"/>
        <v>0</v>
      </c>
      <c r="AO126" s="38" t="b">
        <f t="shared" si="82"/>
        <v>0</v>
      </c>
      <c r="AP126" s="38" t="b">
        <f t="shared" si="82"/>
        <v>0</v>
      </c>
      <c r="AQ126" s="38" t="b">
        <f t="shared" si="82"/>
        <v>0</v>
      </c>
      <c r="AR126" s="38" t="b">
        <f t="shared" si="82"/>
        <v>0</v>
      </c>
      <c r="AS126" s="38" t="b">
        <f t="shared" si="82"/>
        <v>0</v>
      </c>
      <c r="AT126" s="38" t="b">
        <f t="shared" si="82"/>
        <v>0</v>
      </c>
      <c r="AU126" s="38" t="b">
        <f t="shared" si="82"/>
        <v>0</v>
      </c>
      <c r="AV126" s="38" t="b">
        <f t="shared" si="82"/>
        <v>0</v>
      </c>
    </row>
    <row r="127" spans="1:48" s="28" customFormat="1" hidden="1" x14ac:dyDescent="0.35">
      <c r="A127" s="37">
        <v>7</v>
      </c>
      <c r="B127" s="38" t="b">
        <f t="shared" ref="B127:AV127" si="83">$C8=7</f>
        <v>0</v>
      </c>
      <c r="C127" s="38" t="b">
        <f t="shared" si="83"/>
        <v>0</v>
      </c>
      <c r="D127" s="38" t="b">
        <f t="shared" si="83"/>
        <v>0</v>
      </c>
      <c r="E127" s="38" t="b">
        <f t="shared" si="83"/>
        <v>0</v>
      </c>
      <c r="F127" s="38" t="b">
        <f t="shared" si="83"/>
        <v>0</v>
      </c>
      <c r="G127" s="38" t="b">
        <f t="shared" si="83"/>
        <v>0</v>
      </c>
      <c r="H127" s="38" t="b">
        <f t="shared" si="83"/>
        <v>0</v>
      </c>
      <c r="I127" s="38" t="b">
        <f t="shared" si="83"/>
        <v>0</v>
      </c>
      <c r="J127" s="38" t="b">
        <f t="shared" si="83"/>
        <v>0</v>
      </c>
      <c r="K127" s="38" t="b">
        <f t="shared" si="83"/>
        <v>0</v>
      </c>
      <c r="L127" s="38" t="b">
        <f t="shared" si="83"/>
        <v>0</v>
      </c>
      <c r="M127" s="38" t="b">
        <f t="shared" si="83"/>
        <v>0</v>
      </c>
      <c r="N127" s="38" t="b">
        <f t="shared" si="83"/>
        <v>0</v>
      </c>
      <c r="O127" s="38" t="b">
        <f t="shared" si="83"/>
        <v>0</v>
      </c>
      <c r="P127" s="38" t="b">
        <f t="shared" si="83"/>
        <v>0</v>
      </c>
      <c r="Q127" s="38" t="b">
        <f t="shared" si="83"/>
        <v>0</v>
      </c>
      <c r="R127" s="38" t="b">
        <f t="shared" si="83"/>
        <v>0</v>
      </c>
      <c r="S127" s="38" t="b">
        <f t="shared" si="83"/>
        <v>0</v>
      </c>
      <c r="T127" s="38" t="b">
        <f t="shared" si="83"/>
        <v>0</v>
      </c>
      <c r="U127" s="38" t="b">
        <f t="shared" si="83"/>
        <v>0</v>
      </c>
      <c r="V127" s="38" t="b">
        <f t="shared" si="83"/>
        <v>0</v>
      </c>
      <c r="W127" s="38" t="b">
        <f t="shared" si="83"/>
        <v>0</v>
      </c>
      <c r="X127" s="38" t="b">
        <f t="shared" si="83"/>
        <v>0</v>
      </c>
      <c r="Y127" s="38" t="b">
        <f t="shared" si="83"/>
        <v>0</v>
      </c>
      <c r="Z127" s="38" t="b">
        <f t="shared" si="83"/>
        <v>0</v>
      </c>
      <c r="AA127" s="38" t="b">
        <f t="shared" si="83"/>
        <v>0</v>
      </c>
      <c r="AB127" s="38" t="b">
        <f t="shared" si="83"/>
        <v>0</v>
      </c>
      <c r="AC127" s="38" t="b">
        <f t="shared" si="83"/>
        <v>0</v>
      </c>
      <c r="AD127" s="38" t="b">
        <f t="shared" si="83"/>
        <v>0</v>
      </c>
      <c r="AE127" s="38" t="b">
        <f t="shared" si="83"/>
        <v>0</v>
      </c>
      <c r="AF127" s="38" t="b">
        <f t="shared" si="83"/>
        <v>0</v>
      </c>
      <c r="AG127" s="38" t="b">
        <f t="shared" si="83"/>
        <v>0</v>
      </c>
      <c r="AH127" s="38" t="b">
        <f t="shared" si="83"/>
        <v>0</v>
      </c>
      <c r="AI127" s="38" t="b">
        <f t="shared" si="83"/>
        <v>0</v>
      </c>
      <c r="AJ127" s="38" t="b">
        <f t="shared" si="83"/>
        <v>0</v>
      </c>
      <c r="AK127" s="38" t="b">
        <f t="shared" si="83"/>
        <v>0</v>
      </c>
      <c r="AL127" s="38" t="b">
        <f t="shared" si="83"/>
        <v>0</v>
      </c>
      <c r="AM127" s="38" t="b">
        <f t="shared" si="83"/>
        <v>0</v>
      </c>
      <c r="AN127" s="38" t="b">
        <f t="shared" si="83"/>
        <v>0</v>
      </c>
      <c r="AO127" s="38" t="b">
        <f t="shared" si="83"/>
        <v>0</v>
      </c>
      <c r="AP127" s="38" t="b">
        <f t="shared" si="83"/>
        <v>0</v>
      </c>
      <c r="AQ127" s="38" t="b">
        <f t="shared" si="83"/>
        <v>0</v>
      </c>
      <c r="AR127" s="38" t="b">
        <f t="shared" si="83"/>
        <v>0</v>
      </c>
      <c r="AS127" s="38" t="b">
        <f t="shared" si="83"/>
        <v>0</v>
      </c>
      <c r="AT127" s="38" t="b">
        <f t="shared" si="83"/>
        <v>0</v>
      </c>
      <c r="AU127" s="38" t="b">
        <f t="shared" si="83"/>
        <v>0</v>
      </c>
      <c r="AV127" s="38" t="b">
        <f t="shared" si="83"/>
        <v>0</v>
      </c>
    </row>
    <row r="128" spans="1:48" s="28" customFormat="1" hidden="1" x14ac:dyDescent="0.35">
      <c r="A128" s="37">
        <v>8</v>
      </c>
      <c r="B128" s="38" t="b">
        <f t="shared" ref="B128:AV128" si="84">$C9=7</f>
        <v>0</v>
      </c>
      <c r="C128" s="38" t="b">
        <f t="shared" si="84"/>
        <v>0</v>
      </c>
      <c r="D128" s="38" t="b">
        <f t="shared" si="84"/>
        <v>0</v>
      </c>
      <c r="E128" s="38" t="b">
        <f t="shared" si="84"/>
        <v>0</v>
      </c>
      <c r="F128" s="38" t="b">
        <f t="shared" si="84"/>
        <v>0</v>
      </c>
      <c r="G128" s="38" t="b">
        <f t="shared" si="84"/>
        <v>0</v>
      </c>
      <c r="H128" s="38" t="b">
        <f t="shared" si="84"/>
        <v>0</v>
      </c>
      <c r="I128" s="38" t="b">
        <f t="shared" si="84"/>
        <v>0</v>
      </c>
      <c r="J128" s="38" t="b">
        <f t="shared" si="84"/>
        <v>0</v>
      </c>
      <c r="K128" s="38" t="b">
        <f t="shared" si="84"/>
        <v>0</v>
      </c>
      <c r="L128" s="38" t="b">
        <f t="shared" si="84"/>
        <v>0</v>
      </c>
      <c r="M128" s="38" t="b">
        <f t="shared" si="84"/>
        <v>0</v>
      </c>
      <c r="N128" s="38" t="b">
        <f t="shared" si="84"/>
        <v>0</v>
      </c>
      <c r="O128" s="38" t="b">
        <f t="shared" si="84"/>
        <v>0</v>
      </c>
      <c r="P128" s="38" t="b">
        <f t="shared" si="84"/>
        <v>0</v>
      </c>
      <c r="Q128" s="38" t="b">
        <f t="shared" si="84"/>
        <v>0</v>
      </c>
      <c r="R128" s="38" t="b">
        <f t="shared" si="84"/>
        <v>0</v>
      </c>
      <c r="S128" s="38" t="b">
        <f t="shared" si="84"/>
        <v>0</v>
      </c>
      <c r="T128" s="38" t="b">
        <f t="shared" si="84"/>
        <v>0</v>
      </c>
      <c r="U128" s="38" t="b">
        <f t="shared" si="84"/>
        <v>0</v>
      </c>
      <c r="V128" s="38" t="b">
        <f t="shared" si="84"/>
        <v>0</v>
      </c>
      <c r="W128" s="38" t="b">
        <f t="shared" si="84"/>
        <v>0</v>
      </c>
      <c r="X128" s="38" t="b">
        <f t="shared" si="84"/>
        <v>0</v>
      </c>
      <c r="Y128" s="38" t="b">
        <f t="shared" si="84"/>
        <v>0</v>
      </c>
      <c r="Z128" s="38" t="b">
        <f t="shared" si="84"/>
        <v>0</v>
      </c>
      <c r="AA128" s="38" t="b">
        <f t="shared" si="84"/>
        <v>0</v>
      </c>
      <c r="AB128" s="38" t="b">
        <f t="shared" si="84"/>
        <v>0</v>
      </c>
      <c r="AC128" s="38" t="b">
        <f t="shared" si="84"/>
        <v>0</v>
      </c>
      <c r="AD128" s="38" t="b">
        <f t="shared" si="84"/>
        <v>0</v>
      </c>
      <c r="AE128" s="38" t="b">
        <f t="shared" si="84"/>
        <v>0</v>
      </c>
      <c r="AF128" s="38" t="b">
        <f t="shared" si="84"/>
        <v>0</v>
      </c>
      <c r="AG128" s="38" t="b">
        <f t="shared" si="84"/>
        <v>0</v>
      </c>
      <c r="AH128" s="38" t="b">
        <f t="shared" si="84"/>
        <v>0</v>
      </c>
      <c r="AI128" s="38" t="b">
        <f t="shared" si="84"/>
        <v>0</v>
      </c>
      <c r="AJ128" s="38" t="b">
        <f t="shared" si="84"/>
        <v>0</v>
      </c>
      <c r="AK128" s="38" t="b">
        <f t="shared" si="84"/>
        <v>0</v>
      </c>
      <c r="AL128" s="38" t="b">
        <f t="shared" si="84"/>
        <v>0</v>
      </c>
      <c r="AM128" s="38" t="b">
        <f t="shared" si="84"/>
        <v>0</v>
      </c>
      <c r="AN128" s="38" t="b">
        <f t="shared" si="84"/>
        <v>0</v>
      </c>
      <c r="AO128" s="38" t="b">
        <f t="shared" si="84"/>
        <v>0</v>
      </c>
      <c r="AP128" s="38" t="b">
        <f t="shared" si="84"/>
        <v>0</v>
      </c>
      <c r="AQ128" s="38" t="b">
        <f t="shared" si="84"/>
        <v>0</v>
      </c>
      <c r="AR128" s="38" t="b">
        <f t="shared" si="84"/>
        <v>0</v>
      </c>
      <c r="AS128" s="38" t="b">
        <f t="shared" si="84"/>
        <v>0</v>
      </c>
      <c r="AT128" s="38" t="b">
        <f t="shared" si="84"/>
        <v>0</v>
      </c>
      <c r="AU128" s="38" t="b">
        <f t="shared" si="84"/>
        <v>0</v>
      </c>
      <c r="AV128" s="38" t="b">
        <f t="shared" si="84"/>
        <v>0</v>
      </c>
    </row>
    <row r="129" spans="1:48" s="28" customFormat="1" hidden="1" x14ac:dyDescent="0.35">
      <c r="A129" s="37">
        <v>9</v>
      </c>
      <c r="B129" s="38" t="b">
        <f t="shared" ref="B129:AV129" si="85">$C10=7</f>
        <v>0</v>
      </c>
      <c r="C129" s="38" t="b">
        <f t="shared" si="85"/>
        <v>0</v>
      </c>
      <c r="D129" s="38" t="b">
        <f t="shared" si="85"/>
        <v>0</v>
      </c>
      <c r="E129" s="38" t="b">
        <f t="shared" si="85"/>
        <v>0</v>
      </c>
      <c r="F129" s="38" t="b">
        <f t="shared" si="85"/>
        <v>0</v>
      </c>
      <c r="G129" s="38" t="b">
        <f t="shared" si="85"/>
        <v>0</v>
      </c>
      <c r="H129" s="38" t="b">
        <f t="shared" si="85"/>
        <v>0</v>
      </c>
      <c r="I129" s="38" t="b">
        <f t="shared" si="85"/>
        <v>0</v>
      </c>
      <c r="J129" s="38" t="b">
        <f t="shared" si="85"/>
        <v>0</v>
      </c>
      <c r="K129" s="38" t="b">
        <f t="shared" si="85"/>
        <v>0</v>
      </c>
      <c r="L129" s="38" t="b">
        <f t="shared" si="85"/>
        <v>0</v>
      </c>
      <c r="M129" s="38" t="b">
        <f t="shared" si="85"/>
        <v>0</v>
      </c>
      <c r="N129" s="38" t="b">
        <f t="shared" si="85"/>
        <v>0</v>
      </c>
      <c r="O129" s="38" t="b">
        <f t="shared" si="85"/>
        <v>0</v>
      </c>
      <c r="P129" s="38" t="b">
        <f t="shared" si="85"/>
        <v>0</v>
      </c>
      <c r="Q129" s="38" t="b">
        <f t="shared" si="85"/>
        <v>0</v>
      </c>
      <c r="R129" s="38" t="b">
        <f t="shared" si="85"/>
        <v>0</v>
      </c>
      <c r="S129" s="38" t="b">
        <f t="shared" si="85"/>
        <v>0</v>
      </c>
      <c r="T129" s="38" t="b">
        <f t="shared" si="85"/>
        <v>0</v>
      </c>
      <c r="U129" s="38" t="b">
        <f t="shared" si="85"/>
        <v>0</v>
      </c>
      <c r="V129" s="38" t="b">
        <f t="shared" si="85"/>
        <v>0</v>
      </c>
      <c r="W129" s="38" t="b">
        <f t="shared" si="85"/>
        <v>0</v>
      </c>
      <c r="X129" s="38" t="b">
        <f t="shared" si="85"/>
        <v>0</v>
      </c>
      <c r="Y129" s="38" t="b">
        <f t="shared" si="85"/>
        <v>0</v>
      </c>
      <c r="Z129" s="38" t="b">
        <f t="shared" si="85"/>
        <v>0</v>
      </c>
      <c r="AA129" s="38" t="b">
        <f t="shared" si="85"/>
        <v>0</v>
      </c>
      <c r="AB129" s="38" t="b">
        <f t="shared" si="85"/>
        <v>0</v>
      </c>
      <c r="AC129" s="38" t="b">
        <f t="shared" si="85"/>
        <v>0</v>
      </c>
      <c r="AD129" s="38" t="b">
        <f t="shared" si="85"/>
        <v>0</v>
      </c>
      <c r="AE129" s="38" t="b">
        <f t="shared" si="85"/>
        <v>0</v>
      </c>
      <c r="AF129" s="38" t="b">
        <f t="shared" si="85"/>
        <v>0</v>
      </c>
      <c r="AG129" s="38" t="b">
        <f t="shared" si="85"/>
        <v>0</v>
      </c>
      <c r="AH129" s="38" t="b">
        <f t="shared" si="85"/>
        <v>0</v>
      </c>
      <c r="AI129" s="38" t="b">
        <f t="shared" si="85"/>
        <v>0</v>
      </c>
      <c r="AJ129" s="38" t="b">
        <f t="shared" si="85"/>
        <v>0</v>
      </c>
      <c r="AK129" s="38" t="b">
        <f t="shared" si="85"/>
        <v>0</v>
      </c>
      <c r="AL129" s="38" t="b">
        <f t="shared" si="85"/>
        <v>0</v>
      </c>
      <c r="AM129" s="38" t="b">
        <f t="shared" si="85"/>
        <v>0</v>
      </c>
      <c r="AN129" s="38" t="b">
        <f t="shared" si="85"/>
        <v>0</v>
      </c>
      <c r="AO129" s="38" t="b">
        <f t="shared" si="85"/>
        <v>0</v>
      </c>
      <c r="AP129" s="38" t="b">
        <f t="shared" si="85"/>
        <v>0</v>
      </c>
      <c r="AQ129" s="38" t="b">
        <f t="shared" si="85"/>
        <v>0</v>
      </c>
      <c r="AR129" s="38" t="b">
        <f t="shared" si="85"/>
        <v>0</v>
      </c>
      <c r="AS129" s="38" t="b">
        <f t="shared" si="85"/>
        <v>0</v>
      </c>
      <c r="AT129" s="38" t="b">
        <f t="shared" si="85"/>
        <v>0</v>
      </c>
      <c r="AU129" s="38" t="b">
        <f t="shared" si="85"/>
        <v>0</v>
      </c>
      <c r="AV129" s="38" t="b">
        <f t="shared" si="85"/>
        <v>0</v>
      </c>
    </row>
    <row r="130" spans="1:48" s="28" customFormat="1" hidden="1" x14ac:dyDescent="0.35">
      <c r="A130" s="37">
        <v>10</v>
      </c>
      <c r="B130" s="38" t="b">
        <f t="shared" ref="B130:AV130" si="86">$C11=7</f>
        <v>0</v>
      </c>
      <c r="C130" s="38" t="b">
        <f t="shared" si="86"/>
        <v>0</v>
      </c>
      <c r="D130" s="38" t="b">
        <f t="shared" si="86"/>
        <v>0</v>
      </c>
      <c r="E130" s="38" t="b">
        <f t="shared" si="86"/>
        <v>0</v>
      </c>
      <c r="F130" s="38" t="b">
        <f t="shared" si="86"/>
        <v>0</v>
      </c>
      <c r="G130" s="38" t="b">
        <f t="shared" si="86"/>
        <v>0</v>
      </c>
      <c r="H130" s="38" t="b">
        <f t="shared" si="86"/>
        <v>0</v>
      </c>
      <c r="I130" s="38" t="b">
        <f t="shared" si="86"/>
        <v>0</v>
      </c>
      <c r="J130" s="38" t="b">
        <f t="shared" si="86"/>
        <v>0</v>
      </c>
      <c r="K130" s="38" t="b">
        <f t="shared" si="86"/>
        <v>0</v>
      </c>
      <c r="L130" s="38" t="b">
        <f t="shared" si="86"/>
        <v>0</v>
      </c>
      <c r="M130" s="38" t="b">
        <f t="shared" si="86"/>
        <v>0</v>
      </c>
      <c r="N130" s="38" t="b">
        <f t="shared" si="86"/>
        <v>0</v>
      </c>
      <c r="O130" s="38" t="b">
        <f t="shared" si="86"/>
        <v>0</v>
      </c>
      <c r="P130" s="38" t="b">
        <f t="shared" si="86"/>
        <v>0</v>
      </c>
      <c r="Q130" s="38" t="b">
        <f t="shared" si="86"/>
        <v>0</v>
      </c>
      <c r="R130" s="38" t="b">
        <f t="shared" si="86"/>
        <v>0</v>
      </c>
      <c r="S130" s="38" t="b">
        <f t="shared" si="86"/>
        <v>0</v>
      </c>
      <c r="T130" s="38" t="b">
        <f t="shared" si="86"/>
        <v>0</v>
      </c>
      <c r="U130" s="38" t="b">
        <f t="shared" si="86"/>
        <v>0</v>
      </c>
      <c r="V130" s="38" t="b">
        <f t="shared" si="86"/>
        <v>0</v>
      </c>
      <c r="W130" s="38" t="b">
        <f t="shared" si="86"/>
        <v>0</v>
      </c>
      <c r="X130" s="38" t="b">
        <f t="shared" si="86"/>
        <v>0</v>
      </c>
      <c r="Y130" s="38" t="b">
        <f t="shared" si="86"/>
        <v>0</v>
      </c>
      <c r="Z130" s="38" t="b">
        <f t="shared" si="86"/>
        <v>0</v>
      </c>
      <c r="AA130" s="38" t="b">
        <f t="shared" si="86"/>
        <v>0</v>
      </c>
      <c r="AB130" s="38" t="b">
        <f t="shared" si="86"/>
        <v>0</v>
      </c>
      <c r="AC130" s="38" t="b">
        <f t="shared" si="86"/>
        <v>0</v>
      </c>
      <c r="AD130" s="38" t="b">
        <f t="shared" si="86"/>
        <v>0</v>
      </c>
      <c r="AE130" s="38" t="b">
        <f t="shared" si="86"/>
        <v>0</v>
      </c>
      <c r="AF130" s="38" t="b">
        <f t="shared" si="86"/>
        <v>0</v>
      </c>
      <c r="AG130" s="38" t="b">
        <f t="shared" si="86"/>
        <v>0</v>
      </c>
      <c r="AH130" s="38" t="b">
        <f t="shared" si="86"/>
        <v>0</v>
      </c>
      <c r="AI130" s="38" t="b">
        <f t="shared" si="86"/>
        <v>0</v>
      </c>
      <c r="AJ130" s="38" t="b">
        <f t="shared" si="86"/>
        <v>0</v>
      </c>
      <c r="AK130" s="38" t="b">
        <f t="shared" si="86"/>
        <v>0</v>
      </c>
      <c r="AL130" s="38" t="b">
        <f t="shared" si="86"/>
        <v>0</v>
      </c>
      <c r="AM130" s="38" t="b">
        <f t="shared" si="86"/>
        <v>0</v>
      </c>
      <c r="AN130" s="38" t="b">
        <f t="shared" si="86"/>
        <v>0</v>
      </c>
      <c r="AO130" s="38" t="b">
        <f t="shared" si="86"/>
        <v>0</v>
      </c>
      <c r="AP130" s="38" t="b">
        <f t="shared" si="86"/>
        <v>0</v>
      </c>
      <c r="AQ130" s="38" t="b">
        <f t="shared" si="86"/>
        <v>0</v>
      </c>
      <c r="AR130" s="38" t="b">
        <f t="shared" si="86"/>
        <v>0</v>
      </c>
      <c r="AS130" s="38" t="b">
        <f t="shared" si="86"/>
        <v>0</v>
      </c>
      <c r="AT130" s="38" t="b">
        <f t="shared" si="86"/>
        <v>0</v>
      </c>
      <c r="AU130" s="38" t="b">
        <f t="shared" si="86"/>
        <v>0</v>
      </c>
      <c r="AV130" s="38" t="b">
        <f t="shared" si="86"/>
        <v>0</v>
      </c>
    </row>
    <row r="131" spans="1:48" s="28" customFormat="1" hidden="1" x14ac:dyDescent="0.35">
      <c r="A131" s="37">
        <v>11</v>
      </c>
      <c r="B131" s="38" t="b">
        <f t="shared" ref="B131:AV131" si="87">$C12=7</f>
        <v>0</v>
      </c>
      <c r="C131" s="38" t="b">
        <f t="shared" si="87"/>
        <v>0</v>
      </c>
      <c r="D131" s="38" t="b">
        <f t="shared" si="87"/>
        <v>0</v>
      </c>
      <c r="E131" s="38" t="b">
        <f t="shared" si="87"/>
        <v>0</v>
      </c>
      <c r="F131" s="38" t="b">
        <f t="shared" si="87"/>
        <v>0</v>
      </c>
      <c r="G131" s="38" t="b">
        <f t="shared" si="87"/>
        <v>0</v>
      </c>
      <c r="H131" s="38" t="b">
        <f t="shared" si="87"/>
        <v>0</v>
      </c>
      <c r="I131" s="38" t="b">
        <f t="shared" si="87"/>
        <v>0</v>
      </c>
      <c r="J131" s="38" t="b">
        <f t="shared" si="87"/>
        <v>0</v>
      </c>
      <c r="K131" s="38" t="b">
        <f t="shared" si="87"/>
        <v>0</v>
      </c>
      <c r="L131" s="38" t="b">
        <f t="shared" si="87"/>
        <v>0</v>
      </c>
      <c r="M131" s="38" t="b">
        <f t="shared" si="87"/>
        <v>0</v>
      </c>
      <c r="N131" s="38" t="b">
        <f t="shared" si="87"/>
        <v>0</v>
      </c>
      <c r="O131" s="38" t="b">
        <f t="shared" si="87"/>
        <v>0</v>
      </c>
      <c r="P131" s="38" t="b">
        <f t="shared" si="87"/>
        <v>0</v>
      </c>
      <c r="Q131" s="38" t="b">
        <f t="shared" si="87"/>
        <v>0</v>
      </c>
      <c r="R131" s="38" t="b">
        <f t="shared" si="87"/>
        <v>0</v>
      </c>
      <c r="S131" s="38" t="b">
        <f t="shared" si="87"/>
        <v>0</v>
      </c>
      <c r="T131" s="38" t="b">
        <f t="shared" si="87"/>
        <v>0</v>
      </c>
      <c r="U131" s="38" t="b">
        <f t="shared" si="87"/>
        <v>0</v>
      </c>
      <c r="V131" s="38" t="b">
        <f t="shared" si="87"/>
        <v>0</v>
      </c>
      <c r="W131" s="38" t="b">
        <f t="shared" si="87"/>
        <v>0</v>
      </c>
      <c r="X131" s="38" t="b">
        <f t="shared" si="87"/>
        <v>0</v>
      </c>
      <c r="Y131" s="38" t="b">
        <f t="shared" si="87"/>
        <v>0</v>
      </c>
      <c r="Z131" s="38" t="b">
        <f t="shared" si="87"/>
        <v>0</v>
      </c>
      <c r="AA131" s="38" t="b">
        <f t="shared" si="87"/>
        <v>0</v>
      </c>
      <c r="AB131" s="38" t="b">
        <f t="shared" si="87"/>
        <v>0</v>
      </c>
      <c r="AC131" s="38" t="b">
        <f t="shared" si="87"/>
        <v>0</v>
      </c>
      <c r="AD131" s="38" t="b">
        <f t="shared" si="87"/>
        <v>0</v>
      </c>
      <c r="AE131" s="38" t="b">
        <f t="shared" si="87"/>
        <v>0</v>
      </c>
      <c r="AF131" s="38" t="b">
        <f t="shared" si="87"/>
        <v>0</v>
      </c>
      <c r="AG131" s="38" t="b">
        <f t="shared" si="87"/>
        <v>0</v>
      </c>
      <c r="AH131" s="38" t="b">
        <f t="shared" si="87"/>
        <v>0</v>
      </c>
      <c r="AI131" s="38" t="b">
        <f t="shared" si="87"/>
        <v>0</v>
      </c>
      <c r="AJ131" s="38" t="b">
        <f t="shared" si="87"/>
        <v>0</v>
      </c>
      <c r="AK131" s="38" t="b">
        <f t="shared" si="87"/>
        <v>0</v>
      </c>
      <c r="AL131" s="38" t="b">
        <f t="shared" si="87"/>
        <v>0</v>
      </c>
      <c r="AM131" s="38" t="b">
        <f t="shared" si="87"/>
        <v>0</v>
      </c>
      <c r="AN131" s="38" t="b">
        <f t="shared" si="87"/>
        <v>0</v>
      </c>
      <c r="AO131" s="38" t="b">
        <f t="shared" si="87"/>
        <v>0</v>
      </c>
      <c r="AP131" s="38" t="b">
        <f t="shared" si="87"/>
        <v>0</v>
      </c>
      <c r="AQ131" s="38" t="b">
        <f t="shared" si="87"/>
        <v>0</v>
      </c>
      <c r="AR131" s="38" t="b">
        <f t="shared" si="87"/>
        <v>0</v>
      </c>
      <c r="AS131" s="38" t="b">
        <f t="shared" si="87"/>
        <v>0</v>
      </c>
      <c r="AT131" s="38" t="b">
        <f t="shared" si="87"/>
        <v>0</v>
      </c>
      <c r="AU131" s="38" t="b">
        <f t="shared" si="87"/>
        <v>0</v>
      </c>
      <c r="AV131" s="38" t="b">
        <f t="shared" si="87"/>
        <v>0</v>
      </c>
    </row>
    <row r="132" spans="1:48" s="28" customFormat="1" hidden="1" x14ac:dyDescent="0.35">
      <c r="A132" s="37">
        <v>12</v>
      </c>
      <c r="B132" s="38" t="b">
        <f t="shared" ref="B132:AV132" si="88">$C13=7</f>
        <v>0</v>
      </c>
      <c r="C132" s="38" t="b">
        <f t="shared" si="88"/>
        <v>0</v>
      </c>
      <c r="D132" s="38" t="b">
        <f t="shared" si="88"/>
        <v>0</v>
      </c>
      <c r="E132" s="38" t="b">
        <f t="shared" si="88"/>
        <v>0</v>
      </c>
      <c r="F132" s="38" t="b">
        <f t="shared" si="88"/>
        <v>0</v>
      </c>
      <c r="G132" s="38" t="b">
        <f t="shared" si="88"/>
        <v>0</v>
      </c>
      <c r="H132" s="38" t="b">
        <f t="shared" si="88"/>
        <v>0</v>
      </c>
      <c r="I132" s="38" t="b">
        <f t="shared" si="88"/>
        <v>0</v>
      </c>
      <c r="J132" s="38" t="b">
        <f t="shared" si="88"/>
        <v>0</v>
      </c>
      <c r="K132" s="38" t="b">
        <f t="shared" si="88"/>
        <v>0</v>
      </c>
      <c r="L132" s="38" t="b">
        <f t="shared" si="88"/>
        <v>0</v>
      </c>
      <c r="M132" s="38" t="b">
        <f t="shared" si="88"/>
        <v>0</v>
      </c>
      <c r="N132" s="38" t="b">
        <f t="shared" si="88"/>
        <v>0</v>
      </c>
      <c r="O132" s="38" t="b">
        <f t="shared" si="88"/>
        <v>0</v>
      </c>
      <c r="P132" s="38" t="b">
        <f t="shared" si="88"/>
        <v>0</v>
      </c>
      <c r="Q132" s="38" t="b">
        <f t="shared" si="88"/>
        <v>0</v>
      </c>
      <c r="R132" s="38" t="b">
        <f t="shared" si="88"/>
        <v>0</v>
      </c>
      <c r="S132" s="38" t="b">
        <f t="shared" si="88"/>
        <v>0</v>
      </c>
      <c r="T132" s="38" t="b">
        <f t="shared" si="88"/>
        <v>0</v>
      </c>
      <c r="U132" s="38" t="b">
        <f t="shared" si="88"/>
        <v>0</v>
      </c>
      <c r="V132" s="38" t="b">
        <f t="shared" si="88"/>
        <v>0</v>
      </c>
      <c r="W132" s="38" t="b">
        <f t="shared" si="88"/>
        <v>0</v>
      </c>
      <c r="X132" s="38" t="b">
        <f t="shared" si="88"/>
        <v>0</v>
      </c>
      <c r="Y132" s="38" t="b">
        <f t="shared" si="88"/>
        <v>0</v>
      </c>
      <c r="Z132" s="38" t="b">
        <f t="shared" si="88"/>
        <v>0</v>
      </c>
      <c r="AA132" s="38" t="b">
        <f t="shared" si="88"/>
        <v>0</v>
      </c>
      <c r="AB132" s="38" t="b">
        <f t="shared" si="88"/>
        <v>0</v>
      </c>
      <c r="AC132" s="38" t="b">
        <f t="shared" si="88"/>
        <v>0</v>
      </c>
      <c r="AD132" s="38" t="b">
        <f t="shared" si="88"/>
        <v>0</v>
      </c>
      <c r="AE132" s="38" t="b">
        <f t="shared" si="88"/>
        <v>0</v>
      </c>
      <c r="AF132" s="38" t="b">
        <f t="shared" si="88"/>
        <v>0</v>
      </c>
      <c r="AG132" s="38" t="b">
        <f t="shared" si="88"/>
        <v>0</v>
      </c>
      <c r="AH132" s="38" t="b">
        <f t="shared" si="88"/>
        <v>0</v>
      </c>
      <c r="AI132" s="38" t="b">
        <f t="shared" si="88"/>
        <v>0</v>
      </c>
      <c r="AJ132" s="38" t="b">
        <f t="shared" si="88"/>
        <v>0</v>
      </c>
      <c r="AK132" s="38" t="b">
        <f t="shared" si="88"/>
        <v>0</v>
      </c>
      <c r="AL132" s="38" t="b">
        <f t="shared" si="88"/>
        <v>0</v>
      </c>
      <c r="AM132" s="38" t="b">
        <f t="shared" si="88"/>
        <v>0</v>
      </c>
      <c r="AN132" s="38" t="b">
        <f t="shared" si="88"/>
        <v>0</v>
      </c>
      <c r="AO132" s="38" t="b">
        <f t="shared" si="88"/>
        <v>0</v>
      </c>
      <c r="AP132" s="38" t="b">
        <f t="shared" si="88"/>
        <v>0</v>
      </c>
      <c r="AQ132" s="38" t="b">
        <f t="shared" si="88"/>
        <v>0</v>
      </c>
      <c r="AR132" s="38" t="b">
        <f t="shared" si="88"/>
        <v>0</v>
      </c>
      <c r="AS132" s="38" t="b">
        <f t="shared" si="88"/>
        <v>0</v>
      </c>
      <c r="AT132" s="38" t="b">
        <f t="shared" si="88"/>
        <v>0</v>
      </c>
      <c r="AU132" s="38" t="b">
        <f t="shared" si="88"/>
        <v>0</v>
      </c>
      <c r="AV132" s="38" t="b">
        <f t="shared" si="88"/>
        <v>0</v>
      </c>
    </row>
    <row r="133" spans="1:48" s="28" customFormat="1" hidden="1" x14ac:dyDescent="0.35">
      <c r="A133" s="37">
        <v>13</v>
      </c>
      <c r="B133" s="38" t="b">
        <f t="shared" ref="B133:AV133" si="89">$C14=7</f>
        <v>0</v>
      </c>
      <c r="C133" s="38" t="b">
        <f t="shared" si="89"/>
        <v>0</v>
      </c>
      <c r="D133" s="38" t="b">
        <f t="shared" si="89"/>
        <v>0</v>
      </c>
      <c r="E133" s="38" t="b">
        <f t="shared" si="89"/>
        <v>0</v>
      </c>
      <c r="F133" s="38" t="b">
        <f t="shared" si="89"/>
        <v>0</v>
      </c>
      <c r="G133" s="38" t="b">
        <f t="shared" si="89"/>
        <v>0</v>
      </c>
      <c r="H133" s="38" t="b">
        <f t="shared" si="89"/>
        <v>0</v>
      </c>
      <c r="I133" s="38" t="b">
        <f t="shared" si="89"/>
        <v>0</v>
      </c>
      <c r="J133" s="38" t="b">
        <f t="shared" si="89"/>
        <v>0</v>
      </c>
      <c r="K133" s="38" t="b">
        <f t="shared" si="89"/>
        <v>0</v>
      </c>
      <c r="L133" s="38" t="b">
        <f t="shared" si="89"/>
        <v>0</v>
      </c>
      <c r="M133" s="38" t="b">
        <f t="shared" si="89"/>
        <v>0</v>
      </c>
      <c r="N133" s="38" t="b">
        <f t="shared" si="89"/>
        <v>0</v>
      </c>
      <c r="O133" s="38" t="b">
        <f t="shared" si="89"/>
        <v>0</v>
      </c>
      <c r="P133" s="38" t="b">
        <f t="shared" si="89"/>
        <v>0</v>
      </c>
      <c r="Q133" s="38" t="b">
        <f t="shared" si="89"/>
        <v>0</v>
      </c>
      <c r="R133" s="38" t="b">
        <f t="shared" si="89"/>
        <v>0</v>
      </c>
      <c r="S133" s="38" t="b">
        <f t="shared" si="89"/>
        <v>0</v>
      </c>
      <c r="T133" s="38" t="b">
        <f t="shared" si="89"/>
        <v>0</v>
      </c>
      <c r="U133" s="38" t="b">
        <f t="shared" si="89"/>
        <v>0</v>
      </c>
      <c r="V133" s="38" t="b">
        <f t="shared" si="89"/>
        <v>0</v>
      </c>
      <c r="W133" s="38" t="b">
        <f t="shared" si="89"/>
        <v>0</v>
      </c>
      <c r="X133" s="38" t="b">
        <f t="shared" si="89"/>
        <v>0</v>
      </c>
      <c r="Y133" s="38" t="b">
        <f t="shared" si="89"/>
        <v>0</v>
      </c>
      <c r="Z133" s="38" t="b">
        <f t="shared" si="89"/>
        <v>0</v>
      </c>
      <c r="AA133" s="38" t="b">
        <f t="shared" si="89"/>
        <v>0</v>
      </c>
      <c r="AB133" s="38" t="b">
        <f t="shared" si="89"/>
        <v>0</v>
      </c>
      <c r="AC133" s="38" t="b">
        <f t="shared" si="89"/>
        <v>0</v>
      </c>
      <c r="AD133" s="38" t="b">
        <f t="shared" si="89"/>
        <v>0</v>
      </c>
      <c r="AE133" s="38" t="b">
        <f t="shared" si="89"/>
        <v>0</v>
      </c>
      <c r="AF133" s="38" t="b">
        <f t="shared" si="89"/>
        <v>0</v>
      </c>
      <c r="AG133" s="38" t="b">
        <f t="shared" si="89"/>
        <v>0</v>
      </c>
      <c r="AH133" s="38" t="b">
        <f t="shared" si="89"/>
        <v>0</v>
      </c>
      <c r="AI133" s="38" t="b">
        <f t="shared" si="89"/>
        <v>0</v>
      </c>
      <c r="AJ133" s="38" t="b">
        <f t="shared" si="89"/>
        <v>0</v>
      </c>
      <c r="AK133" s="38" t="b">
        <f t="shared" si="89"/>
        <v>0</v>
      </c>
      <c r="AL133" s="38" t="b">
        <f t="shared" si="89"/>
        <v>0</v>
      </c>
      <c r="AM133" s="38" t="b">
        <f t="shared" si="89"/>
        <v>0</v>
      </c>
      <c r="AN133" s="38" t="b">
        <f t="shared" si="89"/>
        <v>0</v>
      </c>
      <c r="AO133" s="38" t="b">
        <f t="shared" si="89"/>
        <v>0</v>
      </c>
      <c r="AP133" s="38" t="b">
        <f t="shared" si="89"/>
        <v>0</v>
      </c>
      <c r="AQ133" s="38" t="b">
        <f t="shared" si="89"/>
        <v>0</v>
      </c>
      <c r="AR133" s="38" t="b">
        <f t="shared" si="89"/>
        <v>0</v>
      </c>
      <c r="AS133" s="38" t="b">
        <f t="shared" si="89"/>
        <v>0</v>
      </c>
      <c r="AT133" s="38" t="b">
        <f t="shared" si="89"/>
        <v>0</v>
      </c>
      <c r="AU133" s="38" t="b">
        <f t="shared" si="89"/>
        <v>0</v>
      </c>
      <c r="AV133" s="38" t="b">
        <f t="shared" si="89"/>
        <v>0</v>
      </c>
    </row>
    <row r="134" spans="1:48" s="28" customFormat="1" hidden="1" x14ac:dyDescent="0.35">
      <c r="A134" s="37">
        <v>14</v>
      </c>
      <c r="B134" s="38" t="b">
        <f t="shared" ref="B134:AV134" si="90">$C15=7</f>
        <v>0</v>
      </c>
      <c r="C134" s="38" t="b">
        <f t="shared" si="90"/>
        <v>0</v>
      </c>
      <c r="D134" s="38" t="b">
        <f t="shared" si="90"/>
        <v>0</v>
      </c>
      <c r="E134" s="38" t="b">
        <f t="shared" si="90"/>
        <v>0</v>
      </c>
      <c r="F134" s="38" t="b">
        <f t="shared" si="90"/>
        <v>0</v>
      </c>
      <c r="G134" s="38" t="b">
        <f t="shared" si="90"/>
        <v>0</v>
      </c>
      <c r="H134" s="38" t="b">
        <f t="shared" si="90"/>
        <v>0</v>
      </c>
      <c r="I134" s="38" t="b">
        <f t="shared" si="90"/>
        <v>0</v>
      </c>
      <c r="J134" s="38" t="b">
        <f t="shared" si="90"/>
        <v>0</v>
      </c>
      <c r="K134" s="38" t="b">
        <f t="shared" si="90"/>
        <v>0</v>
      </c>
      <c r="L134" s="38" t="b">
        <f t="shared" si="90"/>
        <v>0</v>
      </c>
      <c r="M134" s="38" t="b">
        <f t="shared" si="90"/>
        <v>0</v>
      </c>
      <c r="N134" s="38" t="b">
        <f t="shared" si="90"/>
        <v>0</v>
      </c>
      <c r="O134" s="38" t="b">
        <f t="shared" si="90"/>
        <v>0</v>
      </c>
      <c r="P134" s="38" t="b">
        <f t="shared" si="90"/>
        <v>0</v>
      </c>
      <c r="Q134" s="38" t="b">
        <f t="shared" si="90"/>
        <v>0</v>
      </c>
      <c r="R134" s="38" t="b">
        <f t="shared" si="90"/>
        <v>0</v>
      </c>
      <c r="S134" s="38" t="b">
        <f t="shared" si="90"/>
        <v>0</v>
      </c>
      <c r="T134" s="38" t="b">
        <f t="shared" si="90"/>
        <v>0</v>
      </c>
      <c r="U134" s="38" t="b">
        <f t="shared" si="90"/>
        <v>0</v>
      </c>
      <c r="V134" s="38" t="b">
        <f t="shared" si="90"/>
        <v>0</v>
      </c>
      <c r="W134" s="38" t="b">
        <f t="shared" si="90"/>
        <v>0</v>
      </c>
      <c r="X134" s="38" t="b">
        <f t="shared" si="90"/>
        <v>0</v>
      </c>
      <c r="Y134" s="38" t="b">
        <f t="shared" si="90"/>
        <v>0</v>
      </c>
      <c r="Z134" s="38" t="b">
        <f t="shared" si="90"/>
        <v>0</v>
      </c>
      <c r="AA134" s="38" t="b">
        <f t="shared" si="90"/>
        <v>0</v>
      </c>
      <c r="AB134" s="38" t="b">
        <f t="shared" si="90"/>
        <v>0</v>
      </c>
      <c r="AC134" s="38" t="b">
        <f t="shared" si="90"/>
        <v>0</v>
      </c>
      <c r="AD134" s="38" t="b">
        <f t="shared" si="90"/>
        <v>0</v>
      </c>
      <c r="AE134" s="38" t="b">
        <f t="shared" si="90"/>
        <v>0</v>
      </c>
      <c r="AF134" s="38" t="b">
        <f t="shared" si="90"/>
        <v>0</v>
      </c>
      <c r="AG134" s="38" t="b">
        <f t="shared" si="90"/>
        <v>0</v>
      </c>
      <c r="AH134" s="38" t="b">
        <f t="shared" si="90"/>
        <v>0</v>
      </c>
      <c r="AI134" s="38" t="b">
        <f t="shared" si="90"/>
        <v>0</v>
      </c>
      <c r="AJ134" s="38" t="b">
        <f t="shared" si="90"/>
        <v>0</v>
      </c>
      <c r="AK134" s="38" t="b">
        <f t="shared" si="90"/>
        <v>0</v>
      </c>
      <c r="AL134" s="38" t="b">
        <f t="shared" si="90"/>
        <v>0</v>
      </c>
      <c r="AM134" s="38" t="b">
        <f t="shared" si="90"/>
        <v>0</v>
      </c>
      <c r="AN134" s="38" t="b">
        <f t="shared" si="90"/>
        <v>0</v>
      </c>
      <c r="AO134" s="38" t="b">
        <f t="shared" si="90"/>
        <v>0</v>
      </c>
      <c r="AP134" s="38" t="b">
        <f t="shared" si="90"/>
        <v>0</v>
      </c>
      <c r="AQ134" s="38" t="b">
        <f t="shared" si="90"/>
        <v>0</v>
      </c>
      <c r="AR134" s="38" t="b">
        <f t="shared" si="90"/>
        <v>0</v>
      </c>
      <c r="AS134" s="38" t="b">
        <f t="shared" si="90"/>
        <v>0</v>
      </c>
      <c r="AT134" s="38" t="b">
        <f t="shared" si="90"/>
        <v>0</v>
      </c>
      <c r="AU134" s="38" t="b">
        <f t="shared" si="90"/>
        <v>0</v>
      </c>
      <c r="AV134" s="38" t="b">
        <f t="shared" si="90"/>
        <v>0</v>
      </c>
    </row>
    <row r="135" spans="1:48" s="28" customFormat="1" hidden="1" x14ac:dyDescent="0.35">
      <c r="A135" s="37">
        <v>15</v>
      </c>
      <c r="B135" s="38" t="b">
        <f t="shared" ref="B135:AV135" si="91">$C16=7</f>
        <v>0</v>
      </c>
      <c r="C135" s="38" t="b">
        <f t="shared" si="91"/>
        <v>0</v>
      </c>
      <c r="D135" s="38" t="b">
        <f t="shared" si="91"/>
        <v>0</v>
      </c>
      <c r="E135" s="38" t="b">
        <f t="shared" si="91"/>
        <v>0</v>
      </c>
      <c r="F135" s="38" t="b">
        <f t="shared" si="91"/>
        <v>0</v>
      </c>
      <c r="G135" s="38" t="b">
        <f t="shared" si="91"/>
        <v>0</v>
      </c>
      <c r="H135" s="38" t="b">
        <f t="shared" si="91"/>
        <v>0</v>
      </c>
      <c r="I135" s="38" t="b">
        <f t="shared" si="91"/>
        <v>0</v>
      </c>
      <c r="J135" s="38" t="b">
        <f t="shared" si="91"/>
        <v>0</v>
      </c>
      <c r="K135" s="38" t="b">
        <f t="shared" si="91"/>
        <v>0</v>
      </c>
      <c r="L135" s="38" t="b">
        <f t="shared" si="91"/>
        <v>0</v>
      </c>
      <c r="M135" s="38" t="b">
        <f t="shared" si="91"/>
        <v>0</v>
      </c>
      <c r="N135" s="38" t="b">
        <f t="shared" si="91"/>
        <v>0</v>
      </c>
      <c r="O135" s="38" t="b">
        <f t="shared" si="91"/>
        <v>0</v>
      </c>
      <c r="P135" s="38" t="b">
        <f t="shared" si="91"/>
        <v>0</v>
      </c>
      <c r="Q135" s="38" t="b">
        <f t="shared" si="91"/>
        <v>0</v>
      </c>
      <c r="R135" s="38" t="b">
        <f t="shared" si="91"/>
        <v>0</v>
      </c>
      <c r="S135" s="38" t="b">
        <f t="shared" si="91"/>
        <v>0</v>
      </c>
      <c r="T135" s="38" t="b">
        <f t="shared" si="91"/>
        <v>0</v>
      </c>
      <c r="U135" s="38" t="b">
        <f t="shared" si="91"/>
        <v>0</v>
      </c>
      <c r="V135" s="38" t="b">
        <f t="shared" si="91"/>
        <v>0</v>
      </c>
      <c r="W135" s="38" t="b">
        <f t="shared" si="91"/>
        <v>0</v>
      </c>
      <c r="X135" s="38" t="b">
        <f t="shared" si="91"/>
        <v>0</v>
      </c>
      <c r="Y135" s="38" t="b">
        <f t="shared" si="91"/>
        <v>0</v>
      </c>
      <c r="Z135" s="38" t="b">
        <f t="shared" si="91"/>
        <v>0</v>
      </c>
      <c r="AA135" s="38" t="b">
        <f t="shared" si="91"/>
        <v>0</v>
      </c>
      <c r="AB135" s="38" t="b">
        <f t="shared" si="91"/>
        <v>0</v>
      </c>
      <c r="AC135" s="38" t="b">
        <f t="shared" si="91"/>
        <v>0</v>
      </c>
      <c r="AD135" s="38" t="b">
        <f t="shared" si="91"/>
        <v>0</v>
      </c>
      <c r="AE135" s="38" t="b">
        <f t="shared" si="91"/>
        <v>0</v>
      </c>
      <c r="AF135" s="38" t="b">
        <f t="shared" si="91"/>
        <v>0</v>
      </c>
      <c r="AG135" s="38" t="b">
        <f t="shared" si="91"/>
        <v>0</v>
      </c>
      <c r="AH135" s="38" t="b">
        <f t="shared" si="91"/>
        <v>0</v>
      </c>
      <c r="AI135" s="38" t="b">
        <f t="shared" si="91"/>
        <v>0</v>
      </c>
      <c r="AJ135" s="38" t="b">
        <f t="shared" si="91"/>
        <v>0</v>
      </c>
      <c r="AK135" s="38" t="b">
        <f t="shared" si="91"/>
        <v>0</v>
      </c>
      <c r="AL135" s="38" t="b">
        <f t="shared" si="91"/>
        <v>0</v>
      </c>
      <c r="AM135" s="38" t="b">
        <f t="shared" si="91"/>
        <v>0</v>
      </c>
      <c r="AN135" s="38" t="b">
        <f t="shared" si="91"/>
        <v>0</v>
      </c>
      <c r="AO135" s="38" t="b">
        <f t="shared" si="91"/>
        <v>0</v>
      </c>
      <c r="AP135" s="38" t="b">
        <f t="shared" si="91"/>
        <v>0</v>
      </c>
      <c r="AQ135" s="38" t="b">
        <f t="shared" si="91"/>
        <v>0</v>
      </c>
      <c r="AR135" s="38" t="b">
        <f t="shared" si="91"/>
        <v>0</v>
      </c>
      <c r="AS135" s="38" t="b">
        <f t="shared" si="91"/>
        <v>0</v>
      </c>
      <c r="AT135" s="38" t="b">
        <f t="shared" si="91"/>
        <v>0</v>
      </c>
      <c r="AU135" s="38" t="b">
        <f t="shared" si="91"/>
        <v>0</v>
      </c>
      <c r="AV135" s="38" t="b">
        <f t="shared" si="91"/>
        <v>0</v>
      </c>
    </row>
    <row r="136" spans="1:48" s="28" customFormat="1" hidden="1" x14ac:dyDescent="0.35">
      <c r="A136" s="37">
        <v>16</v>
      </c>
      <c r="B136" s="38" t="b">
        <f t="shared" ref="B136:AV136" si="92">$C17=7</f>
        <v>0</v>
      </c>
      <c r="C136" s="38" t="b">
        <f t="shared" si="92"/>
        <v>0</v>
      </c>
      <c r="D136" s="38" t="b">
        <f t="shared" si="92"/>
        <v>0</v>
      </c>
      <c r="E136" s="38" t="b">
        <f t="shared" si="92"/>
        <v>0</v>
      </c>
      <c r="F136" s="38" t="b">
        <f t="shared" si="92"/>
        <v>0</v>
      </c>
      <c r="G136" s="38" t="b">
        <f t="shared" si="92"/>
        <v>0</v>
      </c>
      <c r="H136" s="38" t="b">
        <f t="shared" si="92"/>
        <v>0</v>
      </c>
      <c r="I136" s="38" t="b">
        <f t="shared" si="92"/>
        <v>0</v>
      </c>
      <c r="J136" s="38" t="b">
        <f t="shared" si="92"/>
        <v>0</v>
      </c>
      <c r="K136" s="38" t="b">
        <f t="shared" si="92"/>
        <v>0</v>
      </c>
      <c r="L136" s="38" t="b">
        <f t="shared" si="92"/>
        <v>0</v>
      </c>
      <c r="M136" s="38" t="b">
        <f t="shared" si="92"/>
        <v>0</v>
      </c>
      <c r="N136" s="38" t="b">
        <f t="shared" si="92"/>
        <v>0</v>
      </c>
      <c r="O136" s="38" t="b">
        <f t="shared" si="92"/>
        <v>0</v>
      </c>
      <c r="P136" s="38" t="b">
        <f t="shared" si="92"/>
        <v>0</v>
      </c>
      <c r="Q136" s="38" t="b">
        <f t="shared" si="92"/>
        <v>0</v>
      </c>
      <c r="R136" s="38" t="b">
        <f t="shared" si="92"/>
        <v>0</v>
      </c>
      <c r="S136" s="38" t="b">
        <f t="shared" si="92"/>
        <v>0</v>
      </c>
      <c r="T136" s="38" t="b">
        <f t="shared" si="92"/>
        <v>0</v>
      </c>
      <c r="U136" s="38" t="b">
        <f t="shared" si="92"/>
        <v>0</v>
      </c>
      <c r="V136" s="38" t="b">
        <f t="shared" si="92"/>
        <v>0</v>
      </c>
      <c r="W136" s="38" t="b">
        <f t="shared" si="92"/>
        <v>0</v>
      </c>
      <c r="X136" s="38" t="b">
        <f t="shared" si="92"/>
        <v>0</v>
      </c>
      <c r="Y136" s="38" t="b">
        <f t="shared" si="92"/>
        <v>0</v>
      </c>
      <c r="Z136" s="38" t="b">
        <f t="shared" si="92"/>
        <v>0</v>
      </c>
      <c r="AA136" s="38" t="b">
        <f t="shared" si="92"/>
        <v>0</v>
      </c>
      <c r="AB136" s="38" t="b">
        <f t="shared" si="92"/>
        <v>0</v>
      </c>
      <c r="AC136" s="38" t="b">
        <f t="shared" si="92"/>
        <v>0</v>
      </c>
      <c r="AD136" s="38" t="b">
        <f t="shared" si="92"/>
        <v>0</v>
      </c>
      <c r="AE136" s="38" t="b">
        <f t="shared" si="92"/>
        <v>0</v>
      </c>
      <c r="AF136" s="38" t="b">
        <f t="shared" si="92"/>
        <v>0</v>
      </c>
      <c r="AG136" s="38" t="b">
        <f t="shared" si="92"/>
        <v>0</v>
      </c>
      <c r="AH136" s="38" t="b">
        <f t="shared" si="92"/>
        <v>0</v>
      </c>
      <c r="AI136" s="38" t="b">
        <f t="shared" si="92"/>
        <v>0</v>
      </c>
      <c r="AJ136" s="38" t="b">
        <f t="shared" si="92"/>
        <v>0</v>
      </c>
      <c r="AK136" s="38" t="b">
        <f t="shared" si="92"/>
        <v>0</v>
      </c>
      <c r="AL136" s="38" t="b">
        <f t="shared" si="92"/>
        <v>0</v>
      </c>
      <c r="AM136" s="38" t="b">
        <f t="shared" si="92"/>
        <v>0</v>
      </c>
      <c r="AN136" s="38" t="b">
        <f t="shared" si="92"/>
        <v>0</v>
      </c>
      <c r="AO136" s="38" t="b">
        <f t="shared" si="92"/>
        <v>0</v>
      </c>
      <c r="AP136" s="38" t="b">
        <f t="shared" si="92"/>
        <v>0</v>
      </c>
      <c r="AQ136" s="38" t="b">
        <f t="shared" si="92"/>
        <v>0</v>
      </c>
      <c r="AR136" s="38" t="b">
        <f t="shared" si="92"/>
        <v>0</v>
      </c>
      <c r="AS136" s="38" t="b">
        <f t="shared" si="92"/>
        <v>0</v>
      </c>
      <c r="AT136" s="38" t="b">
        <f t="shared" si="92"/>
        <v>0</v>
      </c>
      <c r="AU136" s="38" t="b">
        <f t="shared" si="92"/>
        <v>0</v>
      </c>
      <c r="AV136" s="38" t="b">
        <f t="shared" si="92"/>
        <v>0</v>
      </c>
    </row>
    <row r="137" spans="1:48" s="28" customFormat="1" hidden="1" x14ac:dyDescent="0.35">
      <c r="A137" s="37">
        <v>17</v>
      </c>
      <c r="B137" s="38" t="b">
        <f t="shared" ref="B137:AV137" si="93">$C18=7</f>
        <v>0</v>
      </c>
      <c r="C137" s="38" t="b">
        <f t="shared" si="93"/>
        <v>0</v>
      </c>
      <c r="D137" s="38" t="b">
        <f t="shared" si="93"/>
        <v>0</v>
      </c>
      <c r="E137" s="38" t="b">
        <f t="shared" si="93"/>
        <v>0</v>
      </c>
      <c r="F137" s="38" t="b">
        <f t="shared" si="93"/>
        <v>0</v>
      </c>
      <c r="G137" s="38" t="b">
        <f t="shared" si="93"/>
        <v>0</v>
      </c>
      <c r="H137" s="38" t="b">
        <f t="shared" si="93"/>
        <v>0</v>
      </c>
      <c r="I137" s="38" t="b">
        <f t="shared" si="93"/>
        <v>0</v>
      </c>
      <c r="J137" s="38" t="b">
        <f t="shared" si="93"/>
        <v>0</v>
      </c>
      <c r="K137" s="38" t="b">
        <f t="shared" si="93"/>
        <v>0</v>
      </c>
      <c r="L137" s="38" t="b">
        <f t="shared" si="93"/>
        <v>0</v>
      </c>
      <c r="M137" s="38" t="b">
        <f t="shared" si="93"/>
        <v>0</v>
      </c>
      <c r="N137" s="38" t="b">
        <f t="shared" si="93"/>
        <v>0</v>
      </c>
      <c r="O137" s="38" t="b">
        <f t="shared" si="93"/>
        <v>0</v>
      </c>
      <c r="P137" s="38" t="b">
        <f t="shared" si="93"/>
        <v>0</v>
      </c>
      <c r="Q137" s="38" t="b">
        <f t="shared" si="93"/>
        <v>0</v>
      </c>
      <c r="R137" s="38" t="b">
        <f t="shared" si="93"/>
        <v>0</v>
      </c>
      <c r="S137" s="38" t="b">
        <f t="shared" si="93"/>
        <v>0</v>
      </c>
      <c r="T137" s="38" t="b">
        <f t="shared" si="93"/>
        <v>0</v>
      </c>
      <c r="U137" s="38" t="b">
        <f t="shared" si="93"/>
        <v>0</v>
      </c>
      <c r="V137" s="38" t="b">
        <f t="shared" si="93"/>
        <v>0</v>
      </c>
      <c r="W137" s="38" t="b">
        <f t="shared" si="93"/>
        <v>0</v>
      </c>
      <c r="X137" s="38" t="b">
        <f t="shared" si="93"/>
        <v>0</v>
      </c>
      <c r="Y137" s="38" t="b">
        <f t="shared" si="93"/>
        <v>0</v>
      </c>
      <c r="Z137" s="38" t="b">
        <f t="shared" si="93"/>
        <v>0</v>
      </c>
      <c r="AA137" s="38" t="b">
        <f t="shared" si="93"/>
        <v>0</v>
      </c>
      <c r="AB137" s="38" t="b">
        <f t="shared" si="93"/>
        <v>0</v>
      </c>
      <c r="AC137" s="38" t="b">
        <f t="shared" si="93"/>
        <v>0</v>
      </c>
      <c r="AD137" s="38" t="b">
        <f t="shared" si="93"/>
        <v>0</v>
      </c>
      <c r="AE137" s="38" t="b">
        <f t="shared" si="93"/>
        <v>0</v>
      </c>
      <c r="AF137" s="38" t="b">
        <f t="shared" si="93"/>
        <v>0</v>
      </c>
      <c r="AG137" s="38" t="b">
        <f t="shared" si="93"/>
        <v>0</v>
      </c>
      <c r="AH137" s="38" t="b">
        <f t="shared" si="93"/>
        <v>0</v>
      </c>
      <c r="AI137" s="38" t="b">
        <f t="shared" si="93"/>
        <v>0</v>
      </c>
      <c r="AJ137" s="38" t="b">
        <f t="shared" si="93"/>
        <v>0</v>
      </c>
      <c r="AK137" s="38" t="b">
        <f t="shared" si="93"/>
        <v>0</v>
      </c>
      <c r="AL137" s="38" t="b">
        <f t="shared" si="93"/>
        <v>0</v>
      </c>
      <c r="AM137" s="38" t="b">
        <f t="shared" si="93"/>
        <v>0</v>
      </c>
      <c r="AN137" s="38" t="b">
        <f t="shared" si="93"/>
        <v>0</v>
      </c>
      <c r="AO137" s="38" t="b">
        <f t="shared" si="93"/>
        <v>0</v>
      </c>
      <c r="AP137" s="38" t="b">
        <f t="shared" si="93"/>
        <v>0</v>
      </c>
      <c r="AQ137" s="38" t="b">
        <f t="shared" si="93"/>
        <v>0</v>
      </c>
      <c r="AR137" s="38" t="b">
        <f t="shared" si="93"/>
        <v>0</v>
      </c>
      <c r="AS137" s="38" t="b">
        <f t="shared" si="93"/>
        <v>0</v>
      </c>
      <c r="AT137" s="38" t="b">
        <f t="shared" si="93"/>
        <v>0</v>
      </c>
      <c r="AU137" s="38" t="b">
        <f t="shared" si="93"/>
        <v>0</v>
      </c>
      <c r="AV137" s="38" t="b">
        <f t="shared" si="93"/>
        <v>0</v>
      </c>
    </row>
    <row r="138" spans="1:48" s="28" customFormat="1" hidden="1" x14ac:dyDescent="0.35">
      <c r="A138" s="37">
        <v>18</v>
      </c>
      <c r="B138" s="38" t="b">
        <f t="shared" ref="B138:AV138" si="94">$C19=7</f>
        <v>0</v>
      </c>
      <c r="C138" s="38" t="b">
        <f t="shared" si="94"/>
        <v>0</v>
      </c>
      <c r="D138" s="38" t="b">
        <f t="shared" si="94"/>
        <v>0</v>
      </c>
      <c r="E138" s="38" t="b">
        <f t="shared" si="94"/>
        <v>0</v>
      </c>
      <c r="F138" s="38" t="b">
        <f t="shared" si="94"/>
        <v>0</v>
      </c>
      <c r="G138" s="38" t="b">
        <f t="shared" si="94"/>
        <v>0</v>
      </c>
      <c r="H138" s="38" t="b">
        <f t="shared" si="94"/>
        <v>0</v>
      </c>
      <c r="I138" s="38" t="b">
        <f t="shared" si="94"/>
        <v>0</v>
      </c>
      <c r="J138" s="38" t="b">
        <f t="shared" si="94"/>
        <v>0</v>
      </c>
      <c r="K138" s="38" t="b">
        <f t="shared" si="94"/>
        <v>0</v>
      </c>
      <c r="L138" s="38" t="b">
        <f t="shared" si="94"/>
        <v>0</v>
      </c>
      <c r="M138" s="38" t="b">
        <f t="shared" si="94"/>
        <v>0</v>
      </c>
      <c r="N138" s="38" t="b">
        <f t="shared" si="94"/>
        <v>0</v>
      </c>
      <c r="O138" s="38" t="b">
        <f t="shared" si="94"/>
        <v>0</v>
      </c>
      <c r="P138" s="38" t="b">
        <f t="shared" si="94"/>
        <v>0</v>
      </c>
      <c r="Q138" s="38" t="b">
        <f t="shared" si="94"/>
        <v>0</v>
      </c>
      <c r="R138" s="38" t="b">
        <f t="shared" si="94"/>
        <v>0</v>
      </c>
      <c r="S138" s="38" t="b">
        <f t="shared" si="94"/>
        <v>0</v>
      </c>
      <c r="T138" s="38" t="b">
        <f t="shared" si="94"/>
        <v>0</v>
      </c>
      <c r="U138" s="38" t="b">
        <f t="shared" si="94"/>
        <v>0</v>
      </c>
      <c r="V138" s="38" t="b">
        <f t="shared" si="94"/>
        <v>0</v>
      </c>
      <c r="W138" s="38" t="b">
        <f t="shared" si="94"/>
        <v>0</v>
      </c>
      <c r="X138" s="38" t="b">
        <f t="shared" si="94"/>
        <v>0</v>
      </c>
      <c r="Y138" s="38" t="b">
        <f t="shared" si="94"/>
        <v>0</v>
      </c>
      <c r="Z138" s="38" t="b">
        <f t="shared" si="94"/>
        <v>0</v>
      </c>
      <c r="AA138" s="38" t="b">
        <f t="shared" si="94"/>
        <v>0</v>
      </c>
      <c r="AB138" s="38" t="b">
        <f t="shared" si="94"/>
        <v>0</v>
      </c>
      <c r="AC138" s="38" t="b">
        <f t="shared" si="94"/>
        <v>0</v>
      </c>
      <c r="AD138" s="38" t="b">
        <f t="shared" si="94"/>
        <v>0</v>
      </c>
      <c r="AE138" s="38" t="b">
        <f t="shared" si="94"/>
        <v>0</v>
      </c>
      <c r="AF138" s="38" t="b">
        <f t="shared" si="94"/>
        <v>0</v>
      </c>
      <c r="AG138" s="38" t="b">
        <f t="shared" si="94"/>
        <v>0</v>
      </c>
      <c r="AH138" s="38" t="b">
        <f t="shared" si="94"/>
        <v>0</v>
      </c>
      <c r="AI138" s="38" t="b">
        <f t="shared" si="94"/>
        <v>0</v>
      </c>
      <c r="AJ138" s="38" t="b">
        <f t="shared" si="94"/>
        <v>0</v>
      </c>
      <c r="AK138" s="38" t="b">
        <f t="shared" si="94"/>
        <v>0</v>
      </c>
      <c r="AL138" s="38" t="b">
        <f t="shared" si="94"/>
        <v>0</v>
      </c>
      <c r="AM138" s="38" t="b">
        <f t="shared" si="94"/>
        <v>0</v>
      </c>
      <c r="AN138" s="38" t="b">
        <f t="shared" si="94"/>
        <v>0</v>
      </c>
      <c r="AO138" s="38" t="b">
        <f t="shared" si="94"/>
        <v>0</v>
      </c>
      <c r="AP138" s="38" t="b">
        <f t="shared" si="94"/>
        <v>0</v>
      </c>
      <c r="AQ138" s="38" t="b">
        <f t="shared" si="94"/>
        <v>0</v>
      </c>
      <c r="AR138" s="38" t="b">
        <f t="shared" si="94"/>
        <v>0</v>
      </c>
      <c r="AS138" s="38" t="b">
        <f t="shared" si="94"/>
        <v>0</v>
      </c>
      <c r="AT138" s="38" t="b">
        <f t="shared" si="94"/>
        <v>0</v>
      </c>
      <c r="AU138" s="38" t="b">
        <f t="shared" si="94"/>
        <v>0</v>
      </c>
      <c r="AV138" s="38" t="b">
        <f t="shared" si="94"/>
        <v>0</v>
      </c>
    </row>
    <row r="139" spans="1:48" s="28" customFormat="1" hidden="1" x14ac:dyDescent="0.35">
      <c r="A139" s="37">
        <v>19</v>
      </c>
      <c r="B139" s="38" t="b">
        <f t="shared" ref="B139:AV139" si="95">$C20=7</f>
        <v>0</v>
      </c>
      <c r="C139" s="38" t="b">
        <f t="shared" si="95"/>
        <v>0</v>
      </c>
      <c r="D139" s="38" t="b">
        <f t="shared" si="95"/>
        <v>0</v>
      </c>
      <c r="E139" s="38" t="b">
        <f t="shared" si="95"/>
        <v>0</v>
      </c>
      <c r="F139" s="38" t="b">
        <f t="shared" si="95"/>
        <v>0</v>
      </c>
      <c r="G139" s="38" t="b">
        <f t="shared" si="95"/>
        <v>0</v>
      </c>
      <c r="H139" s="38" t="b">
        <f t="shared" si="95"/>
        <v>0</v>
      </c>
      <c r="I139" s="38" t="b">
        <f t="shared" si="95"/>
        <v>0</v>
      </c>
      <c r="J139" s="38" t="b">
        <f t="shared" si="95"/>
        <v>0</v>
      </c>
      <c r="K139" s="38" t="b">
        <f t="shared" si="95"/>
        <v>0</v>
      </c>
      <c r="L139" s="38" t="b">
        <f t="shared" si="95"/>
        <v>0</v>
      </c>
      <c r="M139" s="38" t="b">
        <f t="shared" si="95"/>
        <v>0</v>
      </c>
      <c r="N139" s="38" t="b">
        <f t="shared" si="95"/>
        <v>0</v>
      </c>
      <c r="O139" s="38" t="b">
        <f t="shared" si="95"/>
        <v>0</v>
      </c>
      <c r="P139" s="38" t="b">
        <f t="shared" si="95"/>
        <v>0</v>
      </c>
      <c r="Q139" s="38" t="b">
        <f t="shared" si="95"/>
        <v>0</v>
      </c>
      <c r="R139" s="38" t="b">
        <f t="shared" si="95"/>
        <v>0</v>
      </c>
      <c r="S139" s="38" t="b">
        <f t="shared" si="95"/>
        <v>0</v>
      </c>
      <c r="T139" s="38" t="b">
        <f t="shared" si="95"/>
        <v>0</v>
      </c>
      <c r="U139" s="38" t="b">
        <f t="shared" si="95"/>
        <v>0</v>
      </c>
      <c r="V139" s="38" t="b">
        <f t="shared" si="95"/>
        <v>0</v>
      </c>
      <c r="W139" s="38" t="b">
        <f t="shared" si="95"/>
        <v>0</v>
      </c>
      <c r="X139" s="38" t="b">
        <f t="shared" si="95"/>
        <v>0</v>
      </c>
      <c r="Y139" s="38" t="b">
        <f t="shared" si="95"/>
        <v>0</v>
      </c>
      <c r="Z139" s="38" t="b">
        <f t="shared" si="95"/>
        <v>0</v>
      </c>
      <c r="AA139" s="38" t="b">
        <f t="shared" si="95"/>
        <v>0</v>
      </c>
      <c r="AB139" s="38" t="b">
        <f t="shared" si="95"/>
        <v>0</v>
      </c>
      <c r="AC139" s="38" t="b">
        <f t="shared" si="95"/>
        <v>0</v>
      </c>
      <c r="AD139" s="38" t="b">
        <f t="shared" si="95"/>
        <v>0</v>
      </c>
      <c r="AE139" s="38" t="b">
        <f t="shared" si="95"/>
        <v>0</v>
      </c>
      <c r="AF139" s="38" t="b">
        <f t="shared" si="95"/>
        <v>0</v>
      </c>
      <c r="AG139" s="38" t="b">
        <f t="shared" si="95"/>
        <v>0</v>
      </c>
      <c r="AH139" s="38" t="b">
        <f t="shared" si="95"/>
        <v>0</v>
      </c>
      <c r="AI139" s="38" t="b">
        <f t="shared" si="95"/>
        <v>0</v>
      </c>
      <c r="AJ139" s="38" t="b">
        <f t="shared" si="95"/>
        <v>0</v>
      </c>
      <c r="AK139" s="38" t="b">
        <f t="shared" si="95"/>
        <v>0</v>
      </c>
      <c r="AL139" s="38" t="b">
        <f t="shared" si="95"/>
        <v>0</v>
      </c>
      <c r="AM139" s="38" t="b">
        <f t="shared" si="95"/>
        <v>0</v>
      </c>
      <c r="AN139" s="38" t="b">
        <f t="shared" si="95"/>
        <v>0</v>
      </c>
      <c r="AO139" s="38" t="b">
        <f t="shared" si="95"/>
        <v>0</v>
      </c>
      <c r="AP139" s="38" t="b">
        <f t="shared" si="95"/>
        <v>0</v>
      </c>
      <c r="AQ139" s="38" t="b">
        <f t="shared" si="95"/>
        <v>0</v>
      </c>
      <c r="AR139" s="38" t="b">
        <f t="shared" si="95"/>
        <v>0</v>
      </c>
      <c r="AS139" s="38" t="b">
        <f t="shared" si="95"/>
        <v>0</v>
      </c>
      <c r="AT139" s="38" t="b">
        <f t="shared" si="95"/>
        <v>0</v>
      </c>
      <c r="AU139" s="38" t="b">
        <f t="shared" si="95"/>
        <v>0</v>
      </c>
      <c r="AV139" s="38" t="b">
        <f t="shared" si="95"/>
        <v>0</v>
      </c>
    </row>
    <row r="140" spans="1:48" s="28" customFormat="1" hidden="1" x14ac:dyDescent="0.35">
      <c r="A140" s="37">
        <v>20</v>
      </c>
      <c r="B140" s="38" t="b">
        <f t="shared" ref="B140:AV140" si="96">$C21=7</f>
        <v>0</v>
      </c>
      <c r="C140" s="38" t="b">
        <f t="shared" si="96"/>
        <v>0</v>
      </c>
      <c r="D140" s="38" t="b">
        <f t="shared" si="96"/>
        <v>0</v>
      </c>
      <c r="E140" s="38" t="b">
        <f t="shared" si="96"/>
        <v>0</v>
      </c>
      <c r="F140" s="38" t="b">
        <f t="shared" si="96"/>
        <v>0</v>
      </c>
      <c r="G140" s="38" t="b">
        <f t="shared" si="96"/>
        <v>0</v>
      </c>
      <c r="H140" s="38" t="b">
        <f t="shared" si="96"/>
        <v>0</v>
      </c>
      <c r="I140" s="38" t="b">
        <f t="shared" si="96"/>
        <v>0</v>
      </c>
      <c r="J140" s="38" t="b">
        <f t="shared" si="96"/>
        <v>0</v>
      </c>
      <c r="K140" s="38" t="b">
        <f t="shared" si="96"/>
        <v>0</v>
      </c>
      <c r="L140" s="38" t="b">
        <f t="shared" si="96"/>
        <v>0</v>
      </c>
      <c r="M140" s="38" t="b">
        <f t="shared" si="96"/>
        <v>0</v>
      </c>
      <c r="N140" s="38" t="b">
        <f t="shared" si="96"/>
        <v>0</v>
      </c>
      <c r="O140" s="38" t="b">
        <f t="shared" si="96"/>
        <v>0</v>
      </c>
      <c r="P140" s="38" t="b">
        <f t="shared" si="96"/>
        <v>0</v>
      </c>
      <c r="Q140" s="38" t="b">
        <f t="shared" si="96"/>
        <v>0</v>
      </c>
      <c r="R140" s="38" t="b">
        <f t="shared" si="96"/>
        <v>0</v>
      </c>
      <c r="S140" s="38" t="b">
        <f t="shared" si="96"/>
        <v>0</v>
      </c>
      <c r="T140" s="38" t="b">
        <f t="shared" si="96"/>
        <v>0</v>
      </c>
      <c r="U140" s="38" t="b">
        <f t="shared" si="96"/>
        <v>0</v>
      </c>
      <c r="V140" s="38" t="b">
        <f t="shared" si="96"/>
        <v>0</v>
      </c>
      <c r="W140" s="38" t="b">
        <f t="shared" si="96"/>
        <v>0</v>
      </c>
      <c r="X140" s="38" t="b">
        <f t="shared" si="96"/>
        <v>0</v>
      </c>
      <c r="Y140" s="38" t="b">
        <f t="shared" si="96"/>
        <v>0</v>
      </c>
      <c r="Z140" s="38" t="b">
        <f t="shared" si="96"/>
        <v>0</v>
      </c>
      <c r="AA140" s="38" t="b">
        <f t="shared" si="96"/>
        <v>0</v>
      </c>
      <c r="AB140" s="38" t="b">
        <f t="shared" si="96"/>
        <v>0</v>
      </c>
      <c r="AC140" s="38" t="b">
        <f t="shared" si="96"/>
        <v>0</v>
      </c>
      <c r="AD140" s="38" t="b">
        <f t="shared" si="96"/>
        <v>0</v>
      </c>
      <c r="AE140" s="38" t="b">
        <f t="shared" si="96"/>
        <v>0</v>
      </c>
      <c r="AF140" s="38" t="b">
        <f t="shared" si="96"/>
        <v>0</v>
      </c>
      <c r="AG140" s="38" t="b">
        <f t="shared" si="96"/>
        <v>0</v>
      </c>
      <c r="AH140" s="38" t="b">
        <f t="shared" si="96"/>
        <v>0</v>
      </c>
      <c r="AI140" s="38" t="b">
        <f t="shared" si="96"/>
        <v>0</v>
      </c>
      <c r="AJ140" s="38" t="b">
        <f t="shared" si="96"/>
        <v>0</v>
      </c>
      <c r="AK140" s="38" t="b">
        <f t="shared" si="96"/>
        <v>0</v>
      </c>
      <c r="AL140" s="38" t="b">
        <f t="shared" si="96"/>
        <v>0</v>
      </c>
      <c r="AM140" s="38" t="b">
        <f t="shared" si="96"/>
        <v>0</v>
      </c>
      <c r="AN140" s="38" t="b">
        <f t="shared" si="96"/>
        <v>0</v>
      </c>
      <c r="AO140" s="38" t="b">
        <f t="shared" si="96"/>
        <v>0</v>
      </c>
      <c r="AP140" s="38" t="b">
        <f t="shared" si="96"/>
        <v>0</v>
      </c>
      <c r="AQ140" s="38" t="b">
        <f t="shared" si="96"/>
        <v>0</v>
      </c>
      <c r="AR140" s="38" t="b">
        <f t="shared" si="96"/>
        <v>0</v>
      </c>
      <c r="AS140" s="38" t="b">
        <f t="shared" si="96"/>
        <v>0</v>
      </c>
      <c r="AT140" s="38" t="b">
        <f t="shared" si="96"/>
        <v>0</v>
      </c>
      <c r="AU140" s="38" t="b">
        <f t="shared" si="96"/>
        <v>0</v>
      </c>
      <c r="AV140" s="38" t="b">
        <f t="shared" si="96"/>
        <v>0</v>
      </c>
    </row>
    <row r="141" spans="1:48" s="28" customFormat="1" hidden="1" x14ac:dyDescent="0.35"/>
    <row r="142" spans="1:48" s="28" customFormat="1" hidden="1" x14ac:dyDescent="0.35"/>
    <row r="143" spans="1:48" s="28" customFormat="1" hidden="1" x14ac:dyDescent="0.35"/>
    <row r="144" spans="1:48" s="28" customFormat="1" hidden="1" x14ac:dyDescent="0.35"/>
    <row r="145" spans="1:49" s="28" customFormat="1" hidden="1" x14ac:dyDescent="0.35"/>
    <row r="146" spans="1:49" hidden="1" x14ac:dyDescent="0.35"/>
    <row r="147" spans="1:49" hidden="1" x14ac:dyDescent="0.35">
      <c r="A147" s="45" t="str">
        <f>A1</f>
        <v>Comp</v>
      </c>
      <c r="B147" s="45" t="str">
        <f t="shared" ref="B147:AV147" si="97">B1</f>
        <v>Name</v>
      </c>
      <c r="C147" s="45" t="str">
        <f t="shared" si="97"/>
        <v>Class</v>
      </c>
      <c r="D147" s="45" t="str">
        <f t="shared" si="97"/>
        <v>Car</v>
      </c>
      <c r="E147" s="45" t="str">
        <f t="shared" si="97"/>
        <v xml:space="preserve"> </v>
      </c>
      <c r="F147" s="45" t="str">
        <f t="shared" si="97"/>
        <v>TA1 Pen</v>
      </c>
      <c r="G147" s="45" t="str">
        <f t="shared" si="97"/>
        <v>TA1 Tot</v>
      </c>
      <c r="H147" s="45" t="str">
        <f t="shared" si="97"/>
        <v>TA2 Sec</v>
      </c>
      <c r="I147" s="45" t="str">
        <f t="shared" si="97"/>
        <v>TA2 Pen</v>
      </c>
      <c r="J147" s="45" t="str">
        <f t="shared" si="97"/>
        <v>TA2 Tot</v>
      </c>
      <c r="K147" s="45" t="str">
        <f t="shared" si="97"/>
        <v>TA£ Sec</v>
      </c>
      <c r="L147" s="45" t="str">
        <f t="shared" si="97"/>
        <v>TA3 Pen</v>
      </c>
      <c r="M147" s="45" t="str">
        <f t="shared" si="97"/>
        <v>TA3 Tot</v>
      </c>
      <c r="N147" s="45" t="str">
        <f t="shared" si="97"/>
        <v>TA4 Sec</v>
      </c>
      <c r="O147" s="45" t="str">
        <f t="shared" si="97"/>
        <v>TA4 Pen</v>
      </c>
      <c r="P147" s="45" t="str">
        <f t="shared" si="97"/>
        <v>TA4 Tot</v>
      </c>
      <c r="Q147" s="45" t="str">
        <f t="shared" si="97"/>
        <v xml:space="preserve">TA1 Dropped </v>
      </c>
      <c r="R147" s="45" t="str">
        <f t="shared" si="97"/>
        <v>TA Tot</v>
      </c>
      <c r="S147" s="45" t="str">
        <f t="shared" si="97"/>
        <v>TB1 Sec</v>
      </c>
      <c r="T147" s="45" t="str">
        <f t="shared" si="97"/>
        <v>TB1 Pen</v>
      </c>
      <c r="U147" s="45" t="str">
        <f t="shared" si="97"/>
        <v>TB1 Tot</v>
      </c>
      <c r="V147" s="45" t="str">
        <f t="shared" si="97"/>
        <v>TB2 Sec</v>
      </c>
      <c r="W147" s="45" t="str">
        <f t="shared" si="97"/>
        <v>TB2 Pen</v>
      </c>
      <c r="X147" s="45" t="str">
        <f t="shared" si="97"/>
        <v>TB2 Tot</v>
      </c>
      <c r="Y147" s="45" t="str">
        <f t="shared" si="97"/>
        <v>TB3 Sec</v>
      </c>
      <c r="Z147" s="45" t="str">
        <f t="shared" si="97"/>
        <v>TB3 Pen</v>
      </c>
      <c r="AA147" s="45" t="str">
        <f t="shared" si="97"/>
        <v>TB3 Tot</v>
      </c>
      <c r="AB147" s="45" t="str">
        <f t="shared" si="97"/>
        <v>TB4 Sec</v>
      </c>
      <c r="AC147" s="45" t="str">
        <f t="shared" si="97"/>
        <v>TB4 Pen</v>
      </c>
      <c r="AD147" s="45" t="str">
        <f t="shared" si="97"/>
        <v>TB4 Tot</v>
      </c>
      <c r="AE147" s="45" t="str">
        <f t="shared" si="97"/>
        <v xml:space="preserve">TB1 Dropped </v>
      </c>
      <c r="AF147" s="45" t="str">
        <f t="shared" si="97"/>
        <v>TB Tot</v>
      </c>
      <c r="AG147" s="45" t="str">
        <f t="shared" si="97"/>
        <v>TC1 Sec</v>
      </c>
      <c r="AH147" s="45" t="str">
        <f t="shared" si="97"/>
        <v>TC1 Pen</v>
      </c>
      <c r="AI147" s="45" t="str">
        <f t="shared" si="97"/>
        <v>TC1 Tot</v>
      </c>
      <c r="AJ147" s="45" t="str">
        <f t="shared" si="97"/>
        <v>TC2 Sec</v>
      </c>
      <c r="AK147" s="45" t="str">
        <f t="shared" si="97"/>
        <v>TC2 Pen</v>
      </c>
      <c r="AL147" s="45" t="str">
        <f t="shared" si="97"/>
        <v>TC2 Tot</v>
      </c>
      <c r="AM147" s="45" t="str">
        <f t="shared" si="97"/>
        <v>TC£ Sec</v>
      </c>
      <c r="AN147" s="45" t="str">
        <f t="shared" si="97"/>
        <v>TC3 Pen</v>
      </c>
      <c r="AO147" s="45" t="str">
        <f t="shared" si="97"/>
        <v>TC3 Tot</v>
      </c>
      <c r="AP147" s="45" t="str">
        <f t="shared" si="97"/>
        <v>TC4 Sec</v>
      </c>
      <c r="AQ147" s="45" t="str">
        <f t="shared" si="97"/>
        <v>TC4 Pen</v>
      </c>
      <c r="AR147" s="45" t="str">
        <f t="shared" si="97"/>
        <v>TC4 Tot</v>
      </c>
      <c r="AS147" s="45" t="str">
        <f t="shared" si="97"/>
        <v xml:space="preserve">TC1 Dropped </v>
      </c>
      <c r="AT147" s="45" t="str">
        <f t="shared" si="97"/>
        <v>TC4 Tot</v>
      </c>
      <c r="AU147" s="45" t="str">
        <f t="shared" si="97"/>
        <v>Total</v>
      </c>
      <c r="AV147" s="45" t="str">
        <f t="shared" si="97"/>
        <v>Overall Total</v>
      </c>
    </row>
    <row r="148" spans="1:49" hidden="1" x14ac:dyDescent="0.35">
      <c r="C148">
        <v>1</v>
      </c>
    </row>
    <row r="149" spans="1:49" hidden="1" x14ac:dyDescent="0.35">
      <c r="C149">
        <v>4</v>
      </c>
    </row>
    <row r="150" spans="1:49" hidden="1" x14ac:dyDescent="0.35"/>
    <row r="151" spans="1:49" hidden="1" x14ac:dyDescent="0.35"/>
    <row r="152" spans="1:49" hidden="1" x14ac:dyDescent="0.35">
      <c r="A152" s="45" t="str">
        <f>A1</f>
        <v>Comp</v>
      </c>
      <c r="B152" s="45" t="str">
        <f t="shared" ref="B152:AW152" si="98">B1</f>
        <v>Name</v>
      </c>
      <c r="C152" s="45" t="str">
        <f t="shared" si="98"/>
        <v>Class</v>
      </c>
      <c r="D152" s="45" t="str">
        <f t="shared" si="98"/>
        <v>Car</v>
      </c>
      <c r="E152" s="45" t="str">
        <f t="shared" si="98"/>
        <v xml:space="preserve"> </v>
      </c>
      <c r="F152" s="45" t="str">
        <f t="shared" si="98"/>
        <v>TA1 Pen</v>
      </c>
      <c r="G152" s="45" t="str">
        <f t="shared" si="98"/>
        <v>TA1 Tot</v>
      </c>
      <c r="H152" s="45" t="str">
        <f t="shared" si="98"/>
        <v>TA2 Sec</v>
      </c>
      <c r="I152" s="45" t="str">
        <f t="shared" si="98"/>
        <v>TA2 Pen</v>
      </c>
      <c r="J152" s="45" t="str">
        <f t="shared" si="98"/>
        <v>TA2 Tot</v>
      </c>
      <c r="K152" s="45" t="str">
        <f t="shared" si="98"/>
        <v>TA£ Sec</v>
      </c>
      <c r="L152" s="45" t="str">
        <f t="shared" si="98"/>
        <v>TA3 Pen</v>
      </c>
      <c r="M152" s="45" t="str">
        <f t="shared" si="98"/>
        <v>TA3 Tot</v>
      </c>
      <c r="N152" s="45" t="str">
        <f t="shared" si="98"/>
        <v>TA4 Sec</v>
      </c>
      <c r="O152" s="45" t="str">
        <f t="shared" si="98"/>
        <v>TA4 Pen</v>
      </c>
      <c r="P152" s="45" t="str">
        <f t="shared" si="98"/>
        <v>TA4 Tot</v>
      </c>
      <c r="Q152" s="45" t="str">
        <f t="shared" si="98"/>
        <v xml:space="preserve">TA1 Dropped </v>
      </c>
      <c r="R152" s="45" t="str">
        <f t="shared" si="98"/>
        <v>TA Tot</v>
      </c>
      <c r="S152" s="45" t="str">
        <f t="shared" si="98"/>
        <v>TB1 Sec</v>
      </c>
      <c r="T152" s="45" t="str">
        <f t="shared" si="98"/>
        <v>TB1 Pen</v>
      </c>
      <c r="U152" s="45" t="str">
        <f t="shared" si="98"/>
        <v>TB1 Tot</v>
      </c>
      <c r="V152" s="45" t="str">
        <f t="shared" si="98"/>
        <v>TB2 Sec</v>
      </c>
      <c r="W152" s="45" t="str">
        <f t="shared" si="98"/>
        <v>TB2 Pen</v>
      </c>
      <c r="X152" s="45" t="str">
        <f t="shared" si="98"/>
        <v>TB2 Tot</v>
      </c>
      <c r="Y152" s="45" t="str">
        <f t="shared" si="98"/>
        <v>TB3 Sec</v>
      </c>
      <c r="Z152" s="45" t="str">
        <f t="shared" si="98"/>
        <v>TB3 Pen</v>
      </c>
      <c r="AA152" s="45" t="str">
        <f t="shared" si="98"/>
        <v>TB3 Tot</v>
      </c>
      <c r="AB152" s="45" t="str">
        <f t="shared" si="98"/>
        <v>TB4 Sec</v>
      </c>
      <c r="AC152" s="45" t="str">
        <f t="shared" si="98"/>
        <v>TB4 Pen</v>
      </c>
      <c r="AD152" s="45" t="str">
        <f t="shared" si="98"/>
        <v>TB4 Tot</v>
      </c>
      <c r="AE152" s="45" t="str">
        <f t="shared" si="98"/>
        <v xml:space="preserve">TB1 Dropped </v>
      </c>
      <c r="AF152" s="45" t="str">
        <f t="shared" si="98"/>
        <v>TB Tot</v>
      </c>
      <c r="AG152" s="45" t="str">
        <f t="shared" si="98"/>
        <v>TC1 Sec</v>
      </c>
      <c r="AH152" s="45" t="str">
        <f t="shared" si="98"/>
        <v>TC1 Pen</v>
      </c>
      <c r="AI152" s="45" t="str">
        <f t="shared" si="98"/>
        <v>TC1 Tot</v>
      </c>
      <c r="AJ152" s="45" t="str">
        <f t="shared" si="98"/>
        <v>TC2 Sec</v>
      </c>
      <c r="AK152" s="45" t="str">
        <f t="shared" si="98"/>
        <v>TC2 Pen</v>
      </c>
      <c r="AL152" s="45" t="str">
        <f t="shared" si="98"/>
        <v>TC2 Tot</v>
      </c>
      <c r="AM152" s="45" t="str">
        <f t="shared" si="98"/>
        <v>TC£ Sec</v>
      </c>
      <c r="AN152" s="45" t="str">
        <f t="shared" si="98"/>
        <v>TC3 Pen</v>
      </c>
      <c r="AO152" s="45" t="str">
        <f t="shared" si="98"/>
        <v>TC3 Tot</v>
      </c>
      <c r="AP152" s="45" t="str">
        <f t="shared" si="98"/>
        <v>TC4 Sec</v>
      </c>
      <c r="AQ152" s="45" t="str">
        <f t="shared" si="98"/>
        <v>TC4 Pen</v>
      </c>
      <c r="AR152" s="45" t="str">
        <f t="shared" si="98"/>
        <v>TC4 Tot</v>
      </c>
      <c r="AS152" s="45" t="str">
        <f t="shared" si="98"/>
        <v xml:space="preserve">TC1 Dropped </v>
      </c>
      <c r="AT152" s="45" t="str">
        <f t="shared" si="98"/>
        <v>TC4 Tot</v>
      </c>
      <c r="AU152" s="45" t="str">
        <f t="shared" si="98"/>
        <v>Total</v>
      </c>
      <c r="AV152" s="45" t="str">
        <f t="shared" si="98"/>
        <v>Overall Total</v>
      </c>
      <c r="AW152" s="45" t="str">
        <f t="shared" si="98"/>
        <v>RANK + FTD workings</v>
      </c>
    </row>
    <row r="153" spans="1:49" hidden="1" x14ac:dyDescent="0.35">
      <c r="C153">
        <v>2</v>
      </c>
    </row>
    <row r="154" spans="1:49" hidden="1" x14ac:dyDescent="0.35">
      <c r="C154">
        <v>3</v>
      </c>
    </row>
    <row r="155" spans="1:49" hidden="1" x14ac:dyDescent="0.35">
      <c r="C155">
        <v>5</v>
      </c>
    </row>
    <row r="156" spans="1:49" hidden="1" x14ac:dyDescent="0.35"/>
    <row r="157" spans="1:49" hidden="1" x14ac:dyDescent="0.35"/>
    <row r="158" spans="1:49" hidden="1" x14ac:dyDescent="0.35">
      <c r="A158" s="45" t="str">
        <f>A1</f>
        <v>Comp</v>
      </c>
      <c r="B158" s="45" t="str">
        <f t="shared" ref="B158:AW158" si="99">B1</f>
        <v>Name</v>
      </c>
      <c r="C158" s="45" t="str">
        <f t="shared" si="99"/>
        <v>Class</v>
      </c>
      <c r="D158" s="45" t="str">
        <f t="shared" si="99"/>
        <v>Car</v>
      </c>
      <c r="E158" s="45" t="str">
        <f t="shared" si="99"/>
        <v xml:space="preserve"> </v>
      </c>
      <c r="F158" s="45" t="str">
        <f t="shared" si="99"/>
        <v>TA1 Pen</v>
      </c>
      <c r="G158" s="45" t="str">
        <f t="shared" si="99"/>
        <v>TA1 Tot</v>
      </c>
      <c r="H158" s="45" t="str">
        <f t="shared" si="99"/>
        <v>TA2 Sec</v>
      </c>
      <c r="I158" s="45" t="str">
        <f t="shared" si="99"/>
        <v>TA2 Pen</v>
      </c>
      <c r="J158" s="45" t="str">
        <f t="shared" si="99"/>
        <v>TA2 Tot</v>
      </c>
      <c r="K158" s="45" t="str">
        <f t="shared" si="99"/>
        <v>TA£ Sec</v>
      </c>
      <c r="L158" s="45" t="str">
        <f t="shared" si="99"/>
        <v>TA3 Pen</v>
      </c>
      <c r="M158" s="45" t="str">
        <f t="shared" si="99"/>
        <v>TA3 Tot</v>
      </c>
      <c r="N158" s="45" t="str">
        <f t="shared" si="99"/>
        <v>TA4 Sec</v>
      </c>
      <c r="O158" s="45" t="str">
        <f t="shared" si="99"/>
        <v>TA4 Pen</v>
      </c>
      <c r="P158" s="45" t="str">
        <f t="shared" si="99"/>
        <v>TA4 Tot</v>
      </c>
      <c r="Q158" s="45" t="str">
        <f t="shared" si="99"/>
        <v xml:space="preserve">TA1 Dropped </v>
      </c>
      <c r="R158" s="45" t="str">
        <f t="shared" si="99"/>
        <v>TA Tot</v>
      </c>
      <c r="S158" s="45" t="str">
        <f t="shared" si="99"/>
        <v>TB1 Sec</v>
      </c>
      <c r="T158" s="45" t="str">
        <f t="shared" si="99"/>
        <v>TB1 Pen</v>
      </c>
      <c r="U158" s="45" t="str">
        <f t="shared" si="99"/>
        <v>TB1 Tot</v>
      </c>
      <c r="V158" s="45" t="str">
        <f t="shared" si="99"/>
        <v>TB2 Sec</v>
      </c>
      <c r="W158" s="45" t="str">
        <f t="shared" si="99"/>
        <v>TB2 Pen</v>
      </c>
      <c r="X158" s="45" t="str">
        <f t="shared" si="99"/>
        <v>TB2 Tot</v>
      </c>
      <c r="Y158" s="45" t="str">
        <f t="shared" si="99"/>
        <v>TB3 Sec</v>
      </c>
      <c r="Z158" s="45" t="str">
        <f t="shared" si="99"/>
        <v>TB3 Pen</v>
      </c>
      <c r="AA158" s="45" t="str">
        <f t="shared" si="99"/>
        <v>TB3 Tot</v>
      </c>
      <c r="AB158" s="45" t="str">
        <f t="shared" si="99"/>
        <v>TB4 Sec</v>
      </c>
      <c r="AC158" s="45" t="str">
        <f t="shared" si="99"/>
        <v>TB4 Pen</v>
      </c>
      <c r="AD158" s="45" t="str">
        <f t="shared" si="99"/>
        <v>TB4 Tot</v>
      </c>
      <c r="AE158" s="45" t="str">
        <f t="shared" si="99"/>
        <v xml:space="preserve">TB1 Dropped </v>
      </c>
      <c r="AF158" s="45" t="str">
        <f t="shared" si="99"/>
        <v>TB Tot</v>
      </c>
      <c r="AG158" s="45" t="str">
        <f t="shared" si="99"/>
        <v>TC1 Sec</v>
      </c>
      <c r="AH158" s="45" t="str">
        <f t="shared" si="99"/>
        <v>TC1 Pen</v>
      </c>
      <c r="AI158" s="45" t="str">
        <f t="shared" si="99"/>
        <v>TC1 Tot</v>
      </c>
      <c r="AJ158" s="45" t="str">
        <f t="shared" si="99"/>
        <v>TC2 Sec</v>
      </c>
      <c r="AK158" s="45" t="str">
        <f t="shared" si="99"/>
        <v>TC2 Pen</v>
      </c>
      <c r="AL158" s="45" t="str">
        <f t="shared" si="99"/>
        <v>TC2 Tot</v>
      </c>
      <c r="AM158" s="45" t="str">
        <f t="shared" si="99"/>
        <v>TC£ Sec</v>
      </c>
      <c r="AN158" s="45" t="str">
        <f t="shared" si="99"/>
        <v>TC3 Pen</v>
      </c>
      <c r="AO158" s="45" t="str">
        <f t="shared" si="99"/>
        <v>TC3 Tot</v>
      </c>
      <c r="AP158" s="45" t="str">
        <f t="shared" si="99"/>
        <v>TC4 Sec</v>
      </c>
      <c r="AQ158" s="45" t="str">
        <f t="shared" si="99"/>
        <v>TC4 Pen</v>
      </c>
      <c r="AR158" s="45" t="str">
        <f t="shared" si="99"/>
        <v>TC4 Tot</v>
      </c>
      <c r="AS158" s="45" t="str">
        <f t="shared" si="99"/>
        <v xml:space="preserve">TC1 Dropped </v>
      </c>
      <c r="AT158" s="45" t="str">
        <f t="shared" si="99"/>
        <v>TC4 Tot</v>
      </c>
      <c r="AU158" s="45" t="str">
        <f t="shared" si="99"/>
        <v>Total</v>
      </c>
      <c r="AV158" s="45" t="str">
        <f t="shared" si="99"/>
        <v>Overall Total</v>
      </c>
      <c r="AW158" s="45" t="str">
        <f t="shared" si="99"/>
        <v>RANK + FTD workings</v>
      </c>
    </row>
    <row r="159" spans="1:49" hidden="1" x14ac:dyDescent="0.35">
      <c r="C159">
        <v>7</v>
      </c>
    </row>
    <row r="160" spans="1:49" hidden="1" x14ac:dyDescent="0.35"/>
  </sheetData>
  <sheetProtection selectLockedCells="1"/>
  <conditionalFormatting sqref="V2:W21 AB2:AC21 AG2:AH21 AJ2:AK21 AM2:AN21 AP2:AQ21 H2:I21 K2:L21 N2:O21 Y2:Z21 B2:F21 S2:T21">
    <cfRule type="expression" dxfId="2" priority="9">
      <formula>$C2=4</formula>
    </cfRule>
    <cfRule type="expression" dxfId="1" priority="11">
      <formula>$C2=3</formula>
    </cfRule>
    <cfRule type="expression" dxfId="0" priority="12">
      <formula>$C2=2</formula>
    </cfRule>
  </conditionalFormatting>
  <pageMargins left="0.7" right="0.7" top="0.75" bottom="0.75" header="0.3" footer="0.3"/>
  <pageSetup paperSize="9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23"/>
  <sheetViews>
    <sheetView workbookViewId="0">
      <selection activeCell="BE10" sqref="BE10"/>
    </sheetView>
  </sheetViews>
  <sheetFormatPr defaultColWidth="3.54296875" defaultRowHeight="14.5" x14ac:dyDescent="0.35"/>
  <cols>
    <col min="2" max="2" width="15.1796875" bestFit="1" customWidth="1"/>
    <col min="3" max="3" width="5.453125" bestFit="1" customWidth="1"/>
    <col min="4" max="4" width="8.453125" customWidth="1"/>
    <col min="5" max="46" width="0" hidden="1" customWidth="1"/>
    <col min="47" max="47" width="5.453125" bestFit="1" customWidth="1"/>
    <col min="48" max="48" width="12.26953125" bestFit="1" customWidth="1"/>
  </cols>
  <sheetData>
    <row r="1" spans="1:49" x14ac:dyDescent="0.35">
      <c r="A1" t="s">
        <v>51</v>
      </c>
    </row>
    <row r="3" spans="1:49" x14ac:dyDescent="0.35">
      <c r="A3" t="str">
        <f>Overall!A1</f>
        <v>Comp</v>
      </c>
      <c r="B3" t="str">
        <f>Overall!B1</f>
        <v>Name</v>
      </c>
      <c r="C3" t="str">
        <f>Overall!C1</f>
        <v>Class</v>
      </c>
      <c r="D3" t="str">
        <f>Overall!D1</f>
        <v>Car</v>
      </c>
      <c r="E3" t="str">
        <f>Overall!E1</f>
        <v xml:space="preserve"> </v>
      </c>
      <c r="F3" t="str">
        <f>Overall!F1</f>
        <v>TA1 Pen</v>
      </c>
      <c r="G3" t="str">
        <f>Overall!G1</f>
        <v>TA1 Tot</v>
      </c>
      <c r="H3" t="str">
        <f>Overall!H1</f>
        <v>TA2 Sec</v>
      </c>
      <c r="I3" t="str">
        <f>Overall!I1</f>
        <v>TA2 Pen</v>
      </c>
      <c r="J3" t="str">
        <f>Overall!J1</f>
        <v>TA2 Tot</v>
      </c>
      <c r="K3" t="str">
        <f>Overall!K1</f>
        <v>TA£ Sec</v>
      </c>
      <c r="L3" t="str">
        <f>Overall!L1</f>
        <v>TA3 Pen</v>
      </c>
      <c r="M3" t="str">
        <f>Overall!M1</f>
        <v>TA3 Tot</v>
      </c>
      <c r="N3" t="str">
        <f>Overall!N1</f>
        <v>TA4 Sec</v>
      </c>
      <c r="O3" t="str">
        <f>Overall!O1</f>
        <v>TA4 Pen</v>
      </c>
      <c r="P3" t="str">
        <f>Overall!P1</f>
        <v>TA4 Tot</v>
      </c>
      <c r="Q3" t="str">
        <f>Overall!Q1</f>
        <v xml:space="preserve">TA1 Dropped </v>
      </c>
      <c r="R3" t="str">
        <f>Overall!R1</f>
        <v>TA Tot</v>
      </c>
      <c r="S3" t="str">
        <f>Overall!S1</f>
        <v>TB1 Sec</v>
      </c>
      <c r="T3" t="str">
        <f>Overall!T1</f>
        <v>TB1 Pen</v>
      </c>
      <c r="U3" t="str">
        <f>Overall!U1</f>
        <v>TB1 Tot</v>
      </c>
      <c r="V3" t="str">
        <f>Overall!V1</f>
        <v>TB2 Sec</v>
      </c>
      <c r="W3" t="str">
        <f>Overall!W1</f>
        <v>TB2 Pen</v>
      </c>
      <c r="X3" t="str">
        <f>Overall!X1</f>
        <v>TB2 Tot</v>
      </c>
      <c r="Y3" t="str">
        <f>Overall!Y1</f>
        <v>TB3 Sec</v>
      </c>
      <c r="Z3" t="str">
        <f>Overall!Z1</f>
        <v>TB3 Pen</v>
      </c>
      <c r="AA3" t="str">
        <f>Overall!AA1</f>
        <v>TB3 Tot</v>
      </c>
      <c r="AB3" t="str">
        <f>Overall!AB1</f>
        <v>TB4 Sec</v>
      </c>
      <c r="AC3" t="str">
        <f>Overall!AC1</f>
        <v>TB4 Pen</v>
      </c>
      <c r="AD3" t="str">
        <f>Overall!AD1</f>
        <v>TB4 Tot</v>
      </c>
      <c r="AE3" t="str">
        <f>Overall!AE1</f>
        <v xml:space="preserve">TB1 Dropped </v>
      </c>
      <c r="AF3" t="str">
        <f>Overall!AF1</f>
        <v>TB Tot</v>
      </c>
      <c r="AG3" t="str">
        <f>Overall!AG1</f>
        <v>TC1 Sec</v>
      </c>
      <c r="AH3" t="str">
        <f>Overall!AH1</f>
        <v>TC1 Pen</v>
      </c>
      <c r="AI3" t="str">
        <f>Overall!AI1</f>
        <v>TC1 Tot</v>
      </c>
      <c r="AJ3" t="str">
        <f>Overall!AJ1</f>
        <v>TC2 Sec</v>
      </c>
      <c r="AK3" t="str">
        <f>Overall!AK1</f>
        <v>TC2 Pen</v>
      </c>
      <c r="AL3" t="str">
        <f>Overall!AL1</f>
        <v>TC2 Tot</v>
      </c>
      <c r="AM3" t="str">
        <f>Overall!AM1</f>
        <v>TC£ Sec</v>
      </c>
      <c r="AN3" t="str">
        <f>Overall!AN1</f>
        <v>TC3 Pen</v>
      </c>
      <c r="AO3" t="str">
        <f>Overall!AO1</f>
        <v>TC3 Tot</v>
      </c>
      <c r="AP3" t="str">
        <f>Overall!AP1</f>
        <v>TC4 Sec</v>
      </c>
      <c r="AQ3" t="str">
        <f>Overall!AQ1</f>
        <v>TC4 Pen</v>
      </c>
      <c r="AR3" t="str">
        <f>Overall!AR1</f>
        <v>TC4 Tot</v>
      </c>
      <c r="AS3" t="str">
        <f>Overall!AS1</f>
        <v xml:space="preserve">TC1 Dropped </v>
      </c>
      <c r="AT3" t="str">
        <f>Overall!AT1</f>
        <v>TC4 Tot</v>
      </c>
      <c r="AU3" t="str">
        <f>Overall!AU1</f>
        <v>Total</v>
      </c>
      <c r="AV3" t="str">
        <f>Overall!AV1</f>
        <v>Overall Total</v>
      </c>
      <c r="AW3" t="s">
        <v>72</v>
      </c>
    </row>
    <row r="4" spans="1:49" x14ac:dyDescent="0.35">
      <c r="A4" s="27">
        <v>1</v>
      </c>
      <c r="B4" s="46" t="s">
        <v>54</v>
      </c>
      <c r="C4" s="47">
        <v>1</v>
      </c>
      <c r="D4" s="46" t="s">
        <v>65</v>
      </c>
      <c r="E4" s="46">
        <v>57.2</v>
      </c>
      <c r="F4" s="48">
        <v>20</v>
      </c>
      <c r="G4" s="6">
        <v>77.2</v>
      </c>
      <c r="H4" s="46">
        <v>45.7</v>
      </c>
      <c r="I4" s="48"/>
      <c r="J4" s="6">
        <v>45.7</v>
      </c>
      <c r="K4" s="46">
        <v>46</v>
      </c>
      <c r="L4" s="48"/>
      <c r="M4" s="6">
        <v>46</v>
      </c>
      <c r="N4" s="46">
        <v>46.4</v>
      </c>
      <c r="O4" s="48"/>
      <c r="P4" s="6">
        <v>46.4</v>
      </c>
      <c r="Q4" s="9">
        <v>77.2</v>
      </c>
      <c r="R4" s="7">
        <v>215.3</v>
      </c>
      <c r="S4" s="46">
        <v>49.1</v>
      </c>
      <c r="T4" s="46"/>
      <c r="U4" s="6">
        <v>49.1</v>
      </c>
      <c r="V4" s="46">
        <v>49.3</v>
      </c>
      <c r="W4" s="46"/>
      <c r="X4" s="6">
        <v>49.3</v>
      </c>
      <c r="Y4" s="46">
        <v>47.8</v>
      </c>
      <c r="Z4" s="46"/>
      <c r="AA4" s="6">
        <v>47.8</v>
      </c>
      <c r="AB4" s="46">
        <v>47.7</v>
      </c>
      <c r="AC4" s="46"/>
      <c r="AD4" s="6">
        <v>47.7</v>
      </c>
      <c r="AE4" s="9">
        <v>49.3</v>
      </c>
      <c r="AF4" s="7">
        <v>193.89999999999998</v>
      </c>
      <c r="AG4" s="46">
        <v>106.7</v>
      </c>
      <c r="AH4" s="46"/>
      <c r="AI4" s="6">
        <v>106.7</v>
      </c>
      <c r="AJ4" s="46">
        <v>95.1</v>
      </c>
      <c r="AK4" s="46"/>
      <c r="AL4" s="6">
        <v>95.1</v>
      </c>
      <c r="AM4" s="46">
        <v>96.9</v>
      </c>
      <c r="AN4" s="49"/>
      <c r="AO4" s="6">
        <v>96.9</v>
      </c>
      <c r="AP4" s="46">
        <v>96.3</v>
      </c>
      <c r="AQ4" s="46"/>
      <c r="AR4" s="6">
        <v>96.3</v>
      </c>
      <c r="AS4" s="9">
        <v>106.7</v>
      </c>
      <c r="AT4" s="6">
        <v>96.3</v>
      </c>
      <c r="AU4" s="8">
        <v>804.2</v>
      </c>
      <c r="AV4" s="11">
        <v>571</v>
      </c>
      <c r="AW4">
        <f>RANK(AV4,$AV$4:$AV$26,1)</f>
        <v>2</v>
      </c>
    </row>
    <row r="5" spans="1:49" x14ac:dyDescent="0.35">
      <c r="A5" s="27">
        <v>2</v>
      </c>
      <c r="B5" s="46" t="s">
        <v>55</v>
      </c>
      <c r="C5" s="47">
        <v>1</v>
      </c>
      <c r="D5" s="46" t="s">
        <v>65</v>
      </c>
      <c r="E5" s="46">
        <v>49.5</v>
      </c>
      <c r="F5" s="48"/>
      <c r="G5" s="6">
        <v>49.5</v>
      </c>
      <c r="H5" s="46">
        <v>46.9</v>
      </c>
      <c r="I5" s="48"/>
      <c r="J5" s="6">
        <v>46.9</v>
      </c>
      <c r="K5" s="46">
        <v>46.3</v>
      </c>
      <c r="L5" s="48"/>
      <c r="M5" s="6">
        <v>46.3</v>
      </c>
      <c r="N5" s="46">
        <v>47.3</v>
      </c>
      <c r="O5" s="48"/>
      <c r="P5" s="6">
        <v>47.3</v>
      </c>
      <c r="Q5" s="9">
        <v>49.5</v>
      </c>
      <c r="R5" s="7">
        <v>190</v>
      </c>
      <c r="S5" s="46">
        <v>52.3</v>
      </c>
      <c r="T5" s="46"/>
      <c r="U5" s="6">
        <v>52.3</v>
      </c>
      <c r="V5" s="46">
        <v>47.3</v>
      </c>
      <c r="W5" s="46">
        <v>5</v>
      </c>
      <c r="X5" s="6">
        <v>52.3</v>
      </c>
      <c r="Y5" s="46">
        <v>48.7</v>
      </c>
      <c r="Z5" s="46"/>
      <c r="AA5" s="6">
        <v>48.7</v>
      </c>
      <c r="AB5" s="46">
        <v>46.9</v>
      </c>
      <c r="AC5" s="46"/>
      <c r="AD5" s="6">
        <v>46.9</v>
      </c>
      <c r="AE5" s="9">
        <v>52.3</v>
      </c>
      <c r="AF5" s="7">
        <v>200.20000000000002</v>
      </c>
      <c r="AG5" s="46">
        <v>98.2</v>
      </c>
      <c r="AH5" s="46"/>
      <c r="AI5" s="6">
        <v>98.2</v>
      </c>
      <c r="AJ5" s="46">
        <v>101.3</v>
      </c>
      <c r="AK5" s="46">
        <v>10</v>
      </c>
      <c r="AL5" s="6">
        <v>111.3</v>
      </c>
      <c r="AM5" s="46">
        <v>97.9</v>
      </c>
      <c r="AN5" s="48"/>
      <c r="AO5" s="6">
        <v>97.9</v>
      </c>
      <c r="AP5" s="46">
        <v>96.8</v>
      </c>
      <c r="AQ5" s="46"/>
      <c r="AR5" s="6">
        <v>96.8</v>
      </c>
      <c r="AS5" s="9">
        <v>111.3</v>
      </c>
      <c r="AT5" s="6">
        <v>96.8</v>
      </c>
      <c r="AU5" s="8">
        <v>794.40000000000009</v>
      </c>
      <c r="AV5" s="11">
        <v>581.30000000000007</v>
      </c>
      <c r="AW5">
        <f t="shared" ref="AW5:AW23" si="0">RANK(AV5,$AV$4:$AV$26,1)</f>
        <v>3</v>
      </c>
    </row>
    <row r="6" spans="1:49" x14ac:dyDescent="0.35">
      <c r="A6" s="27">
        <v>4</v>
      </c>
      <c r="B6" s="46" t="s">
        <v>57</v>
      </c>
      <c r="C6" s="47">
        <v>4</v>
      </c>
      <c r="D6" s="50" t="s">
        <v>66</v>
      </c>
      <c r="E6" s="46">
        <v>45.9</v>
      </c>
      <c r="F6" s="48"/>
      <c r="G6" s="6">
        <v>45.9</v>
      </c>
      <c r="H6" s="46">
        <v>44.7</v>
      </c>
      <c r="I6" s="48"/>
      <c r="J6" s="6">
        <v>44.7</v>
      </c>
      <c r="K6" s="46">
        <v>42.7</v>
      </c>
      <c r="L6" s="48"/>
      <c r="M6" s="6">
        <v>42.7</v>
      </c>
      <c r="N6" s="46">
        <v>44.6</v>
      </c>
      <c r="O6" s="48"/>
      <c r="P6" s="6">
        <v>44.6</v>
      </c>
      <c r="Q6" s="9">
        <v>45.9</v>
      </c>
      <c r="R6" s="7">
        <v>177.9</v>
      </c>
      <c r="S6" s="46">
        <v>47.5</v>
      </c>
      <c r="T6" s="46"/>
      <c r="U6" s="6">
        <v>47.5</v>
      </c>
      <c r="V6" s="46">
        <v>46.9</v>
      </c>
      <c r="W6" s="46"/>
      <c r="X6" s="6">
        <v>46.9</v>
      </c>
      <c r="Y6" s="46">
        <v>47.4</v>
      </c>
      <c r="Z6" s="46"/>
      <c r="AA6" s="6">
        <v>47.4</v>
      </c>
      <c r="AB6" s="46">
        <v>45.3</v>
      </c>
      <c r="AC6" s="46"/>
      <c r="AD6" s="6">
        <v>45.3</v>
      </c>
      <c r="AE6" s="9">
        <v>47.5</v>
      </c>
      <c r="AF6" s="7">
        <v>187.10000000000002</v>
      </c>
      <c r="AG6" s="46">
        <v>93.3</v>
      </c>
      <c r="AH6" s="46"/>
      <c r="AI6" s="6">
        <v>93.3</v>
      </c>
      <c r="AJ6" s="46">
        <v>96</v>
      </c>
      <c r="AK6" s="46"/>
      <c r="AL6" s="6">
        <v>96</v>
      </c>
      <c r="AM6" s="46">
        <v>91.1</v>
      </c>
      <c r="AN6" s="48"/>
      <c r="AO6" s="6">
        <v>91.1</v>
      </c>
      <c r="AP6" s="46">
        <v>91.7</v>
      </c>
      <c r="AQ6" s="46"/>
      <c r="AR6" s="6">
        <v>91.7</v>
      </c>
      <c r="AS6" s="9">
        <v>96</v>
      </c>
      <c r="AT6" s="6">
        <v>91.7</v>
      </c>
      <c r="AU6" s="8">
        <v>737.09999999999991</v>
      </c>
      <c r="AV6" s="11">
        <v>547.69999999999993</v>
      </c>
      <c r="AW6">
        <f t="shared" si="0"/>
        <v>1</v>
      </c>
    </row>
    <row r="7" spans="1:49" x14ac:dyDescent="0.35">
      <c r="A7" s="27">
        <v>8</v>
      </c>
      <c r="B7" s="46" t="s">
        <v>61</v>
      </c>
      <c r="C7" s="47">
        <v>4</v>
      </c>
      <c r="D7" s="46" t="s">
        <v>69</v>
      </c>
      <c r="E7" s="46">
        <v>57.2</v>
      </c>
      <c r="F7" s="48"/>
      <c r="G7" s="6">
        <v>57.2</v>
      </c>
      <c r="H7" s="46">
        <v>52.1</v>
      </c>
      <c r="I7" s="48"/>
      <c r="J7" s="6">
        <v>52.1</v>
      </c>
      <c r="K7" s="46">
        <v>52.3</v>
      </c>
      <c r="L7" s="48"/>
      <c r="M7" s="6">
        <v>52.3</v>
      </c>
      <c r="N7" s="46">
        <v>54.1</v>
      </c>
      <c r="O7" s="48"/>
      <c r="P7" s="6">
        <v>54.1</v>
      </c>
      <c r="Q7" s="9">
        <v>57.2</v>
      </c>
      <c r="R7" s="7">
        <v>215.70000000000002</v>
      </c>
      <c r="S7" s="46">
        <v>51.3</v>
      </c>
      <c r="T7" s="46"/>
      <c r="U7" s="6">
        <v>51.3</v>
      </c>
      <c r="V7" s="46">
        <v>48.7</v>
      </c>
      <c r="W7" s="46"/>
      <c r="X7" s="6">
        <v>48.7</v>
      </c>
      <c r="Y7" s="46">
        <v>47.5</v>
      </c>
      <c r="Z7" s="46"/>
      <c r="AA7" s="6">
        <v>47.5</v>
      </c>
      <c r="AB7" s="46">
        <v>47</v>
      </c>
      <c r="AC7" s="46"/>
      <c r="AD7" s="6">
        <v>47</v>
      </c>
      <c r="AE7" s="9">
        <v>51.3</v>
      </c>
      <c r="AF7" s="7">
        <v>194.5</v>
      </c>
      <c r="AG7" s="46">
        <v>106.7</v>
      </c>
      <c r="AH7" s="46"/>
      <c r="AI7" s="6">
        <v>106.7</v>
      </c>
      <c r="AJ7" s="46">
        <v>103.7</v>
      </c>
      <c r="AK7" s="46"/>
      <c r="AL7" s="6">
        <v>103.7</v>
      </c>
      <c r="AM7" s="46">
        <v>100.6</v>
      </c>
      <c r="AN7" s="48"/>
      <c r="AO7" s="6">
        <v>100.6</v>
      </c>
      <c r="AP7" s="46">
        <v>100</v>
      </c>
      <c r="AQ7" s="46"/>
      <c r="AR7" s="6">
        <v>100</v>
      </c>
      <c r="AS7" s="9">
        <v>106.7</v>
      </c>
      <c r="AT7" s="6">
        <v>100</v>
      </c>
      <c r="AU7" s="8">
        <v>821.2</v>
      </c>
      <c r="AV7" s="11">
        <v>606</v>
      </c>
      <c r="AW7">
        <f t="shared" si="0"/>
        <v>4</v>
      </c>
    </row>
    <row r="8" spans="1:49" x14ac:dyDescent="0.35">
      <c r="AW8" t="e">
        <f t="shared" si="0"/>
        <v>#N/A</v>
      </c>
    </row>
    <row r="9" spans="1:49" x14ac:dyDescent="0.35">
      <c r="AW9" t="e">
        <f t="shared" si="0"/>
        <v>#N/A</v>
      </c>
    </row>
    <row r="10" spans="1:49" x14ac:dyDescent="0.35">
      <c r="AW10" t="e">
        <f t="shared" si="0"/>
        <v>#N/A</v>
      </c>
    </row>
    <row r="11" spans="1:49" x14ac:dyDescent="0.35">
      <c r="AW11" t="e">
        <f t="shared" si="0"/>
        <v>#N/A</v>
      </c>
    </row>
    <row r="12" spans="1:49" x14ac:dyDescent="0.35">
      <c r="AW12" t="e">
        <f t="shared" si="0"/>
        <v>#N/A</v>
      </c>
    </row>
    <row r="13" spans="1:49" x14ac:dyDescent="0.35">
      <c r="AW13" t="e">
        <f t="shared" si="0"/>
        <v>#N/A</v>
      </c>
    </row>
    <row r="14" spans="1:49" x14ac:dyDescent="0.35">
      <c r="AW14" t="e">
        <f t="shared" si="0"/>
        <v>#N/A</v>
      </c>
    </row>
    <row r="15" spans="1:49" x14ac:dyDescent="0.35">
      <c r="AW15" t="e">
        <f t="shared" si="0"/>
        <v>#N/A</v>
      </c>
    </row>
    <row r="16" spans="1:49" x14ac:dyDescent="0.35">
      <c r="AW16" t="e">
        <f t="shared" si="0"/>
        <v>#N/A</v>
      </c>
    </row>
    <row r="17" spans="49:49" x14ac:dyDescent="0.35">
      <c r="AW17" t="e">
        <f t="shared" si="0"/>
        <v>#N/A</v>
      </c>
    </row>
    <row r="18" spans="49:49" x14ac:dyDescent="0.35">
      <c r="AW18" t="e">
        <f t="shared" si="0"/>
        <v>#N/A</v>
      </c>
    </row>
    <row r="19" spans="49:49" x14ac:dyDescent="0.35">
      <c r="AW19" t="e">
        <f t="shared" si="0"/>
        <v>#N/A</v>
      </c>
    </row>
    <row r="20" spans="49:49" x14ac:dyDescent="0.35">
      <c r="AW20" t="e">
        <f t="shared" si="0"/>
        <v>#N/A</v>
      </c>
    </row>
    <row r="21" spans="49:49" x14ac:dyDescent="0.35">
      <c r="AW21" t="e">
        <f t="shared" si="0"/>
        <v>#N/A</v>
      </c>
    </row>
    <row r="22" spans="49:49" x14ac:dyDescent="0.35">
      <c r="AW22" t="e">
        <f t="shared" si="0"/>
        <v>#N/A</v>
      </c>
    </row>
    <row r="23" spans="49:49" x14ac:dyDescent="0.35">
      <c r="AW23" t="e">
        <f t="shared" si="0"/>
        <v>#N/A</v>
      </c>
    </row>
  </sheetData>
  <sheetProtection password="CA29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23"/>
  <sheetViews>
    <sheetView workbookViewId="0">
      <selection activeCell="AX4" sqref="AX4"/>
    </sheetView>
  </sheetViews>
  <sheetFormatPr defaultRowHeight="14.5" x14ac:dyDescent="0.35"/>
  <cols>
    <col min="1" max="1" width="7.1796875" customWidth="1"/>
    <col min="2" max="2" width="20.7265625" customWidth="1"/>
    <col min="5" max="46" width="0" hidden="1" customWidth="1"/>
  </cols>
  <sheetData>
    <row r="1" spans="1:49" x14ac:dyDescent="0.35">
      <c r="A1" t="s">
        <v>52</v>
      </c>
    </row>
    <row r="3" spans="1:49" x14ac:dyDescent="0.35">
      <c r="A3" t="str">
        <f>Overall!A1</f>
        <v>Comp</v>
      </c>
      <c r="B3" t="str">
        <f>Overall!B1</f>
        <v>Name</v>
      </c>
      <c r="C3" t="str">
        <f>Overall!C1</f>
        <v>Class</v>
      </c>
      <c r="D3" t="str">
        <f>Overall!D1</f>
        <v>Car</v>
      </c>
      <c r="E3" t="str">
        <f>Overall!E1</f>
        <v xml:space="preserve"> </v>
      </c>
      <c r="F3" t="str">
        <f>Overall!F1</f>
        <v>TA1 Pen</v>
      </c>
      <c r="G3" t="str">
        <f>Overall!G1</f>
        <v>TA1 Tot</v>
      </c>
      <c r="H3" t="str">
        <f>Overall!H1</f>
        <v>TA2 Sec</v>
      </c>
      <c r="I3" t="str">
        <f>Overall!I1</f>
        <v>TA2 Pen</v>
      </c>
      <c r="J3" t="str">
        <f>Overall!J1</f>
        <v>TA2 Tot</v>
      </c>
      <c r="K3" t="str">
        <f>Overall!K1</f>
        <v>TA£ Sec</v>
      </c>
      <c r="L3" t="str">
        <f>Overall!L1</f>
        <v>TA3 Pen</v>
      </c>
      <c r="M3" t="str">
        <f>Overall!M1</f>
        <v>TA3 Tot</v>
      </c>
      <c r="N3" t="str">
        <f>Overall!N1</f>
        <v>TA4 Sec</v>
      </c>
      <c r="O3" t="str">
        <f>Overall!O1</f>
        <v>TA4 Pen</v>
      </c>
      <c r="P3" t="str">
        <f>Overall!P1</f>
        <v>TA4 Tot</v>
      </c>
      <c r="Q3" t="str">
        <f>Overall!Q1</f>
        <v xml:space="preserve">TA1 Dropped </v>
      </c>
      <c r="R3" t="str">
        <f>Overall!R1</f>
        <v>TA Tot</v>
      </c>
      <c r="S3" t="str">
        <f>Overall!S1</f>
        <v>TB1 Sec</v>
      </c>
      <c r="T3" t="str">
        <f>Overall!T1</f>
        <v>TB1 Pen</v>
      </c>
      <c r="U3" t="str">
        <f>Overall!U1</f>
        <v>TB1 Tot</v>
      </c>
      <c r="V3" t="str">
        <f>Overall!V1</f>
        <v>TB2 Sec</v>
      </c>
      <c r="W3" t="str">
        <f>Overall!W1</f>
        <v>TB2 Pen</v>
      </c>
      <c r="X3" t="str">
        <f>Overall!X1</f>
        <v>TB2 Tot</v>
      </c>
      <c r="Y3" t="str">
        <f>Overall!Y1</f>
        <v>TB3 Sec</v>
      </c>
      <c r="Z3" t="str">
        <f>Overall!Z1</f>
        <v>TB3 Pen</v>
      </c>
      <c r="AA3" t="str">
        <f>Overall!AA1</f>
        <v>TB3 Tot</v>
      </c>
      <c r="AB3" t="str">
        <f>Overall!AB1</f>
        <v>TB4 Sec</v>
      </c>
      <c r="AC3" t="str">
        <f>Overall!AC1</f>
        <v>TB4 Pen</v>
      </c>
      <c r="AD3" t="str">
        <f>Overall!AD1</f>
        <v>TB4 Tot</v>
      </c>
      <c r="AE3" t="str">
        <f>Overall!AE1</f>
        <v xml:space="preserve">TB1 Dropped </v>
      </c>
      <c r="AF3" t="str">
        <f>Overall!AF1</f>
        <v>TB Tot</v>
      </c>
      <c r="AG3" t="str">
        <f>Overall!AG1</f>
        <v>TC1 Sec</v>
      </c>
      <c r="AH3" t="str">
        <f>Overall!AH1</f>
        <v>TC1 Pen</v>
      </c>
      <c r="AI3" t="str">
        <f>Overall!AI1</f>
        <v>TC1 Tot</v>
      </c>
      <c r="AJ3" t="str">
        <f>Overall!AJ1</f>
        <v>TC2 Sec</v>
      </c>
      <c r="AK3" t="str">
        <f>Overall!AK1</f>
        <v>TC2 Pen</v>
      </c>
      <c r="AL3" t="str">
        <f>Overall!AL1</f>
        <v>TC2 Tot</v>
      </c>
      <c r="AM3" t="str">
        <f>Overall!AM1</f>
        <v>TC£ Sec</v>
      </c>
      <c r="AN3" t="str">
        <f>Overall!AN1</f>
        <v>TC3 Pen</v>
      </c>
      <c r="AO3" t="str">
        <f>Overall!AO1</f>
        <v>TC3 Tot</v>
      </c>
      <c r="AP3" t="str">
        <f>Overall!AP1</f>
        <v>TC4 Sec</v>
      </c>
      <c r="AQ3" t="str">
        <f>Overall!AQ1</f>
        <v>TC4 Pen</v>
      </c>
      <c r="AR3" t="str">
        <f>Overall!AR1</f>
        <v>TC4 Tot</v>
      </c>
      <c r="AS3" t="str">
        <f>Overall!AS1</f>
        <v xml:space="preserve">TC1 Dropped </v>
      </c>
      <c r="AT3" t="str">
        <f>Overall!AT1</f>
        <v>TC4 Tot</v>
      </c>
      <c r="AU3" t="str">
        <f>Overall!AU1</f>
        <v>Total</v>
      </c>
      <c r="AV3" t="str">
        <f>Overall!AV1</f>
        <v>Overall Total</v>
      </c>
      <c r="AW3" t="s">
        <v>72</v>
      </c>
    </row>
    <row r="4" spans="1:49" x14ac:dyDescent="0.35">
      <c r="A4" s="27">
        <v>7</v>
      </c>
      <c r="B4" s="46" t="s">
        <v>60</v>
      </c>
      <c r="C4" s="47">
        <v>5</v>
      </c>
      <c r="D4" s="46" t="s">
        <v>68</v>
      </c>
      <c r="E4" s="46">
        <v>54.7</v>
      </c>
      <c r="F4" s="48"/>
      <c r="G4" s="6">
        <v>54.7</v>
      </c>
      <c r="H4" s="46">
        <v>52.3</v>
      </c>
      <c r="I4" s="51"/>
      <c r="J4" s="6">
        <v>52.3</v>
      </c>
      <c r="K4" s="46">
        <v>58.5</v>
      </c>
      <c r="L4" s="48"/>
      <c r="M4" s="6">
        <v>58.5</v>
      </c>
      <c r="N4" s="46">
        <v>53.7</v>
      </c>
      <c r="O4" s="48"/>
      <c r="P4" s="6">
        <v>53.7</v>
      </c>
      <c r="Q4" s="9">
        <v>58.5</v>
      </c>
      <c r="R4" s="7">
        <v>219.2</v>
      </c>
      <c r="S4" s="46">
        <v>52.5</v>
      </c>
      <c r="T4" s="46">
        <v>20</v>
      </c>
      <c r="U4" s="6">
        <v>72.5</v>
      </c>
      <c r="V4" s="46">
        <v>49.1</v>
      </c>
      <c r="W4" s="46"/>
      <c r="X4" s="6">
        <v>49.1</v>
      </c>
      <c r="Y4" s="46">
        <v>50.6</v>
      </c>
      <c r="Z4" s="46"/>
      <c r="AA4" s="6">
        <v>50.6</v>
      </c>
      <c r="AB4" s="46">
        <v>51.2</v>
      </c>
      <c r="AC4" s="46"/>
      <c r="AD4" s="6">
        <v>51.2</v>
      </c>
      <c r="AE4" s="9">
        <v>72.5</v>
      </c>
      <c r="AF4" s="7">
        <v>223.39999999999998</v>
      </c>
      <c r="AG4" s="46">
        <v>107.8</v>
      </c>
      <c r="AH4" s="46"/>
      <c r="AI4" s="6">
        <v>107.8</v>
      </c>
      <c r="AJ4" s="46">
        <v>113.6</v>
      </c>
      <c r="AK4" s="46">
        <v>20</v>
      </c>
      <c r="AL4" s="6">
        <v>133.6</v>
      </c>
      <c r="AM4" s="46">
        <v>106.2</v>
      </c>
      <c r="AN4" s="48"/>
      <c r="AO4" s="6">
        <v>106.2</v>
      </c>
      <c r="AP4" s="46">
        <v>113.6</v>
      </c>
      <c r="AQ4" s="46"/>
      <c r="AR4" s="6">
        <v>113.6</v>
      </c>
      <c r="AS4" s="9">
        <v>133.6</v>
      </c>
      <c r="AT4" s="6">
        <v>113.6</v>
      </c>
      <c r="AU4" s="8">
        <v>903.8</v>
      </c>
      <c r="AV4" s="11">
        <v>639.19999999999993</v>
      </c>
      <c r="AW4">
        <f>RANK(AV4,$AV$4:$AV$26,1)</f>
        <v>3</v>
      </c>
    </row>
    <row r="5" spans="1:49" x14ac:dyDescent="0.35">
      <c r="A5" s="27">
        <v>9</v>
      </c>
      <c r="B5" s="46" t="s">
        <v>62</v>
      </c>
      <c r="C5" s="47">
        <v>5</v>
      </c>
      <c r="D5" s="46" t="s">
        <v>70</v>
      </c>
      <c r="E5" s="46">
        <v>51</v>
      </c>
      <c r="F5" s="48"/>
      <c r="G5" s="6">
        <v>51</v>
      </c>
      <c r="H5" s="46">
        <v>49.3</v>
      </c>
      <c r="I5" s="48"/>
      <c r="J5" s="6">
        <v>49.3</v>
      </c>
      <c r="K5" s="46">
        <v>50.9</v>
      </c>
      <c r="L5" s="48"/>
      <c r="M5" s="6">
        <v>50.9</v>
      </c>
      <c r="N5" s="46">
        <v>48.4</v>
      </c>
      <c r="O5" s="48"/>
      <c r="P5" s="6">
        <v>48.4</v>
      </c>
      <c r="Q5" s="9">
        <v>51</v>
      </c>
      <c r="R5" s="7">
        <v>199.6</v>
      </c>
      <c r="S5" s="46">
        <v>48.7</v>
      </c>
      <c r="T5" s="46"/>
      <c r="U5" s="6">
        <v>48.7</v>
      </c>
      <c r="V5" s="46">
        <v>47.2</v>
      </c>
      <c r="W5" s="46"/>
      <c r="X5" s="6">
        <v>47.2</v>
      </c>
      <c r="Y5" s="46">
        <v>49.4</v>
      </c>
      <c r="Z5" s="46"/>
      <c r="AA5" s="6">
        <v>49.4</v>
      </c>
      <c r="AB5" s="46">
        <v>45.8</v>
      </c>
      <c r="AC5" s="46"/>
      <c r="AD5" s="6">
        <v>45.8</v>
      </c>
      <c r="AE5" s="9">
        <v>49.4</v>
      </c>
      <c r="AF5" s="7">
        <v>191.10000000000002</v>
      </c>
      <c r="AG5" s="46">
        <v>96.3</v>
      </c>
      <c r="AH5" s="46"/>
      <c r="AI5" s="6">
        <v>96.3</v>
      </c>
      <c r="AJ5" s="46">
        <v>98.7</v>
      </c>
      <c r="AK5" s="46"/>
      <c r="AL5" s="6">
        <v>98.7</v>
      </c>
      <c r="AM5" s="46">
        <v>96.3</v>
      </c>
      <c r="AN5" s="48"/>
      <c r="AO5" s="6">
        <v>96.3</v>
      </c>
      <c r="AP5" s="46">
        <v>93.7</v>
      </c>
      <c r="AQ5" s="46"/>
      <c r="AR5" s="6">
        <v>93.7</v>
      </c>
      <c r="AS5" s="9">
        <v>98.7</v>
      </c>
      <c r="AT5" s="6">
        <v>93.7</v>
      </c>
      <c r="AU5" s="8">
        <v>775.7</v>
      </c>
      <c r="AV5" s="11">
        <v>576.6</v>
      </c>
      <c r="AW5">
        <f t="shared" ref="AW5:AW23" si="0">RANK(AV5,$AV$4:$AV$26,1)</f>
        <v>1</v>
      </c>
    </row>
    <row r="6" spans="1:49" x14ac:dyDescent="0.35">
      <c r="A6" s="27">
        <v>11</v>
      </c>
      <c r="B6" s="46" t="s">
        <v>64</v>
      </c>
      <c r="C6" s="47">
        <v>5</v>
      </c>
      <c r="D6" s="46" t="s">
        <v>71</v>
      </c>
      <c r="E6" s="46">
        <v>51.4</v>
      </c>
      <c r="F6" s="48"/>
      <c r="G6" s="6">
        <v>51.4</v>
      </c>
      <c r="H6" s="46">
        <v>50.9</v>
      </c>
      <c r="I6" s="48"/>
      <c r="J6" s="6">
        <v>50.9</v>
      </c>
      <c r="K6" s="46">
        <v>66</v>
      </c>
      <c r="L6" s="48"/>
      <c r="M6" s="6">
        <v>66</v>
      </c>
      <c r="N6" s="46">
        <v>65.3</v>
      </c>
      <c r="O6" s="48"/>
      <c r="P6" s="6">
        <v>65.3</v>
      </c>
      <c r="Q6" s="9">
        <v>66</v>
      </c>
      <c r="R6" s="7">
        <v>233.60000000000002</v>
      </c>
      <c r="S6" s="46">
        <v>52.5</v>
      </c>
      <c r="T6" s="46">
        <v>5</v>
      </c>
      <c r="U6" s="6">
        <v>57.5</v>
      </c>
      <c r="V6" s="46">
        <v>49.4</v>
      </c>
      <c r="W6" s="46">
        <v>5</v>
      </c>
      <c r="X6" s="6">
        <v>54.4</v>
      </c>
      <c r="Y6" s="46">
        <v>49.9</v>
      </c>
      <c r="Z6" s="46"/>
      <c r="AA6" s="6">
        <v>49.9</v>
      </c>
      <c r="AB6" s="46">
        <v>51.6</v>
      </c>
      <c r="AC6" s="46"/>
      <c r="AD6" s="6">
        <v>51.6</v>
      </c>
      <c r="AE6" s="9">
        <v>57.5</v>
      </c>
      <c r="AF6" s="7">
        <v>213.4</v>
      </c>
      <c r="AG6" s="46">
        <v>108</v>
      </c>
      <c r="AH6" s="46"/>
      <c r="AI6" s="6">
        <v>108</v>
      </c>
      <c r="AJ6" s="46">
        <v>105</v>
      </c>
      <c r="AK6" s="46"/>
      <c r="AL6" s="6">
        <v>105</v>
      </c>
      <c r="AM6" s="46">
        <v>101</v>
      </c>
      <c r="AN6" s="48"/>
      <c r="AO6" s="6">
        <v>101</v>
      </c>
      <c r="AP6" s="46">
        <v>101.8</v>
      </c>
      <c r="AQ6" s="46"/>
      <c r="AR6" s="6">
        <v>101.8</v>
      </c>
      <c r="AS6" s="9">
        <v>108</v>
      </c>
      <c r="AT6" s="6">
        <v>101.8</v>
      </c>
      <c r="AU6" s="8">
        <v>862.8</v>
      </c>
      <c r="AV6" s="11">
        <v>631.29999999999995</v>
      </c>
      <c r="AW6">
        <f t="shared" si="0"/>
        <v>2</v>
      </c>
    </row>
    <row r="7" spans="1:49" x14ac:dyDescent="0.35">
      <c r="AW7" t="e">
        <f t="shared" si="0"/>
        <v>#N/A</v>
      </c>
    </row>
    <row r="8" spans="1:49" x14ac:dyDescent="0.35">
      <c r="AW8" t="e">
        <f t="shared" si="0"/>
        <v>#N/A</v>
      </c>
    </row>
    <row r="9" spans="1:49" x14ac:dyDescent="0.35">
      <c r="AW9" t="e">
        <f t="shared" si="0"/>
        <v>#N/A</v>
      </c>
    </row>
    <row r="10" spans="1:49" x14ac:dyDescent="0.35">
      <c r="AW10" t="e">
        <f t="shared" si="0"/>
        <v>#N/A</v>
      </c>
    </row>
    <row r="11" spans="1:49" x14ac:dyDescent="0.35">
      <c r="AW11" t="e">
        <f t="shared" si="0"/>
        <v>#N/A</v>
      </c>
    </row>
    <row r="12" spans="1:49" x14ac:dyDescent="0.35">
      <c r="AW12" t="e">
        <f t="shared" si="0"/>
        <v>#N/A</v>
      </c>
    </row>
    <row r="13" spans="1:49" x14ac:dyDescent="0.35">
      <c r="AW13" t="e">
        <f t="shared" si="0"/>
        <v>#N/A</v>
      </c>
    </row>
    <row r="14" spans="1:49" x14ac:dyDescent="0.35">
      <c r="AW14" t="e">
        <f t="shared" si="0"/>
        <v>#N/A</v>
      </c>
    </row>
    <row r="15" spans="1:49" x14ac:dyDescent="0.35">
      <c r="AW15" t="e">
        <f t="shared" si="0"/>
        <v>#N/A</v>
      </c>
    </row>
    <row r="16" spans="1:49" x14ac:dyDescent="0.35">
      <c r="AW16" t="e">
        <f t="shared" si="0"/>
        <v>#N/A</v>
      </c>
    </row>
    <row r="17" spans="49:49" x14ac:dyDescent="0.35">
      <c r="AW17" t="e">
        <f t="shared" si="0"/>
        <v>#N/A</v>
      </c>
    </row>
    <row r="18" spans="49:49" x14ac:dyDescent="0.35">
      <c r="AW18" t="e">
        <f t="shared" si="0"/>
        <v>#N/A</v>
      </c>
    </row>
    <row r="19" spans="49:49" x14ac:dyDescent="0.35">
      <c r="AW19" t="e">
        <f t="shared" si="0"/>
        <v>#N/A</v>
      </c>
    </row>
    <row r="20" spans="49:49" x14ac:dyDescent="0.35">
      <c r="AW20" t="e">
        <f t="shared" si="0"/>
        <v>#N/A</v>
      </c>
    </row>
    <row r="21" spans="49:49" x14ac:dyDescent="0.35">
      <c r="AW21" t="e">
        <f t="shared" si="0"/>
        <v>#N/A</v>
      </c>
    </row>
    <row r="22" spans="49:49" x14ac:dyDescent="0.35">
      <c r="AW22" t="e">
        <f t="shared" si="0"/>
        <v>#N/A</v>
      </c>
    </row>
    <row r="23" spans="49:49" x14ac:dyDescent="0.35">
      <c r="AW23" t="e">
        <f t="shared" si="0"/>
        <v>#N/A</v>
      </c>
    </row>
  </sheetData>
  <sheetProtection password="CA29" sheet="1" objects="1" scenarios="1" select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23"/>
  <sheetViews>
    <sheetView workbookViewId="0">
      <selection activeCell="AX8" sqref="AX8"/>
    </sheetView>
  </sheetViews>
  <sheetFormatPr defaultRowHeight="14.5" x14ac:dyDescent="0.35"/>
  <cols>
    <col min="1" max="1" width="6.54296875" customWidth="1"/>
    <col min="2" max="2" width="20.7265625" customWidth="1"/>
    <col min="5" max="46" width="0" hidden="1" customWidth="1"/>
  </cols>
  <sheetData>
    <row r="1" spans="1:49" x14ac:dyDescent="0.35">
      <c r="A1" t="s">
        <v>53</v>
      </c>
    </row>
    <row r="3" spans="1:49" x14ac:dyDescent="0.35">
      <c r="A3" t="str">
        <f>Overall!A1</f>
        <v>Comp</v>
      </c>
      <c r="B3" t="str">
        <f>Overall!B1</f>
        <v>Name</v>
      </c>
      <c r="C3" t="str">
        <f>Overall!C1</f>
        <v>Class</v>
      </c>
      <c r="D3" t="str">
        <f>Overall!D1</f>
        <v>Car</v>
      </c>
      <c r="E3" t="str">
        <f>Overall!E1</f>
        <v xml:space="preserve"> </v>
      </c>
      <c r="F3" t="str">
        <f>Overall!F1</f>
        <v>TA1 Pen</v>
      </c>
      <c r="G3" t="str">
        <f>Overall!G1</f>
        <v>TA1 Tot</v>
      </c>
      <c r="H3" t="str">
        <f>Overall!H1</f>
        <v>TA2 Sec</v>
      </c>
      <c r="I3" t="str">
        <f>Overall!I1</f>
        <v>TA2 Pen</v>
      </c>
      <c r="J3" t="str">
        <f>Overall!J1</f>
        <v>TA2 Tot</v>
      </c>
      <c r="K3" t="str">
        <f>Overall!K1</f>
        <v>TA£ Sec</v>
      </c>
      <c r="L3" t="str">
        <f>Overall!L1</f>
        <v>TA3 Pen</v>
      </c>
      <c r="M3" t="str">
        <f>Overall!M1</f>
        <v>TA3 Tot</v>
      </c>
      <c r="N3" t="str">
        <f>Overall!N1</f>
        <v>TA4 Sec</v>
      </c>
      <c r="O3" t="str">
        <f>Overall!O1</f>
        <v>TA4 Pen</v>
      </c>
      <c r="P3" t="str">
        <f>Overall!P1</f>
        <v>TA4 Tot</v>
      </c>
      <c r="Q3" t="str">
        <f>Overall!Q1</f>
        <v xml:space="preserve">TA1 Dropped </v>
      </c>
      <c r="R3" t="str">
        <f>Overall!R1</f>
        <v>TA Tot</v>
      </c>
      <c r="S3" t="str">
        <f>Overall!S1</f>
        <v>TB1 Sec</v>
      </c>
      <c r="T3" t="str">
        <f>Overall!T1</f>
        <v>TB1 Pen</v>
      </c>
      <c r="U3" t="str">
        <f>Overall!U1</f>
        <v>TB1 Tot</v>
      </c>
      <c r="V3" t="str">
        <f>Overall!V1</f>
        <v>TB2 Sec</v>
      </c>
      <c r="W3" t="str">
        <f>Overall!W1</f>
        <v>TB2 Pen</v>
      </c>
      <c r="X3" t="str">
        <f>Overall!X1</f>
        <v>TB2 Tot</v>
      </c>
      <c r="Y3" t="str">
        <f>Overall!Y1</f>
        <v>TB3 Sec</v>
      </c>
      <c r="Z3" t="str">
        <f>Overall!Z1</f>
        <v>TB3 Pen</v>
      </c>
      <c r="AA3" t="str">
        <f>Overall!AA1</f>
        <v>TB3 Tot</v>
      </c>
      <c r="AB3" t="str">
        <f>Overall!AB1</f>
        <v>TB4 Sec</v>
      </c>
      <c r="AC3" t="str">
        <f>Overall!AC1</f>
        <v>TB4 Pen</v>
      </c>
      <c r="AD3" t="str">
        <f>Overall!AD1</f>
        <v>TB4 Tot</v>
      </c>
      <c r="AE3" t="str">
        <f>Overall!AE1</f>
        <v xml:space="preserve">TB1 Dropped </v>
      </c>
      <c r="AF3" t="str">
        <f>Overall!AF1</f>
        <v>TB Tot</v>
      </c>
      <c r="AG3" t="str">
        <f>Overall!AG1</f>
        <v>TC1 Sec</v>
      </c>
      <c r="AH3" t="str">
        <f>Overall!AH1</f>
        <v>TC1 Pen</v>
      </c>
      <c r="AI3" t="str">
        <f>Overall!AI1</f>
        <v>TC1 Tot</v>
      </c>
      <c r="AJ3" t="str">
        <f>Overall!AJ1</f>
        <v>TC2 Sec</v>
      </c>
      <c r="AK3" t="str">
        <f>Overall!AK1</f>
        <v>TC2 Pen</v>
      </c>
      <c r="AL3" t="str">
        <f>Overall!AL1</f>
        <v>TC2 Tot</v>
      </c>
      <c r="AM3" t="str">
        <f>Overall!AM1</f>
        <v>TC£ Sec</v>
      </c>
      <c r="AN3" t="str">
        <f>Overall!AN1</f>
        <v>TC3 Pen</v>
      </c>
      <c r="AO3" t="str">
        <f>Overall!AO1</f>
        <v>TC3 Tot</v>
      </c>
      <c r="AP3" t="str">
        <f>Overall!AP1</f>
        <v>TC4 Sec</v>
      </c>
      <c r="AQ3" t="str">
        <f>Overall!AQ1</f>
        <v>TC4 Pen</v>
      </c>
      <c r="AR3" t="str">
        <f>Overall!AR1</f>
        <v>TC4 Tot</v>
      </c>
      <c r="AS3" t="str">
        <f>Overall!AS1</f>
        <v xml:space="preserve">TC1 Dropped </v>
      </c>
      <c r="AT3" t="str">
        <f>Overall!AT1</f>
        <v>TC4 Tot</v>
      </c>
      <c r="AU3" t="str">
        <f>Overall!AU1</f>
        <v>Total</v>
      </c>
      <c r="AV3" t="str">
        <f>Overall!AV1</f>
        <v>Overall Total</v>
      </c>
      <c r="AW3" t="s">
        <v>72</v>
      </c>
    </row>
    <row r="4" spans="1:49" x14ac:dyDescent="0.35">
      <c r="A4" s="27">
        <v>3</v>
      </c>
      <c r="B4" s="46" t="s">
        <v>56</v>
      </c>
      <c r="C4" s="47">
        <v>7</v>
      </c>
      <c r="D4" s="46" t="s">
        <v>66</v>
      </c>
      <c r="E4" s="46">
        <v>92.5</v>
      </c>
      <c r="F4" s="48"/>
      <c r="G4" s="6">
        <v>92.5</v>
      </c>
      <c r="H4" s="46">
        <v>67</v>
      </c>
      <c r="I4" s="48"/>
      <c r="J4" s="6">
        <v>67</v>
      </c>
      <c r="K4" s="46">
        <v>79.599999999999994</v>
      </c>
      <c r="L4" s="48"/>
      <c r="M4" s="6">
        <v>79.599999999999994</v>
      </c>
      <c r="N4" s="46">
        <v>76.3</v>
      </c>
      <c r="O4" s="48"/>
      <c r="P4" s="6">
        <v>76.3</v>
      </c>
      <c r="Q4" s="9">
        <v>92.5</v>
      </c>
      <c r="R4" s="7">
        <v>315.39999999999998</v>
      </c>
      <c r="S4" s="46">
        <v>106</v>
      </c>
      <c r="T4" s="46">
        <v>5</v>
      </c>
      <c r="U4" s="6">
        <v>111</v>
      </c>
      <c r="V4" s="46">
        <v>75.599999999999994</v>
      </c>
      <c r="W4" s="46"/>
      <c r="X4" s="6">
        <v>75.599999999999994</v>
      </c>
      <c r="Y4" s="46">
        <v>85.4</v>
      </c>
      <c r="Z4" s="46"/>
      <c r="AA4" s="6">
        <v>85.4</v>
      </c>
      <c r="AB4" s="46">
        <v>59.2</v>
      </c>
      <c r="AC4" s="46"/>
      <c r="AD4" s="6">
        <v>59.2</v>
      </c>
      <c r="AE4" s="9">
        <v>111</v>
      </c>
      <c r="AF4" s="7">
        <v>331.2</v>
      </c>
      <c r="AG4" s="46">
        <v>135.1</v>
      </c>
      <c r="AH4" s="46"/>
      <c r="AI4" s="6">
        <v>135.1</v>
      </c>
      <c r="AJ4" s="46">
        <v>120.2</v>
      </c>
      <c r="AK4" s="46"/>
      <c r="AL4" s="6">
        <v>120.2</v>
      </c>
      <c r="AM4" s="46">
        <v>132.9</v>
      </c>
      <c r="AN4" s="48"/>
      <c r="AO4" s="6">
        <v>132.9</v>
      </c>
      <c r="AP4" s="46">
        <v>120.3</v>
      </c>
      <c r="AQ4" s="46"/>
      <c r="AR4" s="6">
        <v>120.3</v>
      </c>
      <c r="AS4" s="9">
        <v>135.1</v>
      </c>
      <c r="AT4" s="6">
        <v>120.3</v>
      </c>
      <c r="AU4" s="8">
        <v>1155.0999999999999</v>
      </c>
      <c r="AV4" s="11">
        <v>816.49999999999989</v>
      </c>
      <c r="AW4">
        <f>RANK(AV4,$AV$4:$AV$26,1)</f>
        <v>4</v>
      </c>
    </row>
    <row r="5" spans="1:49" x14ac:dyDescent="0.35">
      <c r="A5" s="27">
        <v>5</v>
      </c>
      <c r="B5" s="46" t="s">
        <v>58</v>
      </c>
      <c r="C5" s="47">
        <v>7</v>
      </c>
      <c r="D5" s="52" t="s">
        <v>66</v>
      </c>
      <c r="E5" s="46">
        <v>51.9</v>
      </c>
      <c r="F5" s="48"/>
      <c r="G5" s="6">
        <v>51.9</v>
      </c>
      <c r="H5" s="46">
        <v>45.3</v>
      </c>
      <c r="I5" s="48"/>
      <c r="J5" s="6">
        <v>45.3</v>
      </c>
      <c r="K5" s="46">
        <v>44.9</v>
      </c>
      <c r="L5" s="48"/>
      <c r="M5" s="6">
        <v>44.9</v>
      </c>
      <c r="N5" s="46">
        <v>46.9</v>
      </c>
      <c r="O5" s="48"/>
      <c r="P5" s="6">
        <v>46.9</v>
      </c>
      <c r="Q5" s="9">
        <v>51.9</v>
      </c>
      <c r="R5" s="7">
        <v>189</v>
      </c>
      <c r="S5" s="46">
        <v>52.3</v>
      </c>
      <c r="T5" s="46"/>
      <c r="U5" s="6">
        <v>52.3</v>
      </c>
      <c r="V5" s="46">
        <v>51.4</v>
      </c>
      <c r="W5" s="53"/>
      <c r="X5" s="6">
        <v>51.4</v>
      </c>
      <c r="Y5" s="46">
        <v>50.6</v>
      </c>
      <c r="Z5" s="46"/>
      <c r="AA5" s="6">
        <v>50.6</v>
      </c>
      <c r="AB5" s="46">
        <v>48.9</v>
      </c>
      <c r="AC5" s="46"/>
      <c r="AD5" s="6">
        <v>48.9</v>
      </c>
      <c r="AE5" s="9">
        <v>52.3</v>
      </c>
      <c r="AF5" s="7">
        <v>203.2</v>
      </c>
      <c r="AG5" s="46">
        <v>104.2</v>
      </c>
      <c r="AH5" s="46"/>
      <c r="AI5" s="6">
        <v>104.2</v>
      </c>
      <c r="AJ5" s="46">
        <v>100.5</v>
      </c>
      <c r="AK5" s="46"/>
      <c r="AL5" s="6">
        <v>100.5</v>
      </c>
      <c r="AM5" s="46">
        <v>101.3</v>
      </c>
      <c r="AN5" s="49"/>
      <c r="AO5" s="6">
        <v>101.3</v>
      </c>
      <c r="AP5" s="46">
        <v>100.1</v>
      </c>
      <c r="AQ5" s="46"/>
      <c r="AR5" s="6">
        <v>100.1</v>
      </c>
      <c r="AS5" s="9">
        <v>104.2</v>
      </c>
      <c r="AT5" s="6">
        <v>100.1</v>
      </c>
      <c r="AU5" s="8">
        <v>798.3</v>
      </c>
      <c r="AV5" s="11">
        <v>589.9</v>
      </c>
      <c r="AW5">
        <f t="shared" ref="AW5:AW23" si="0">RANK(AV5,$AV$4:$AV$26,1)</f>
        <v>1</v>
      </c>
    </row>
    <row r="6" spans="1:49" x14ac:dyDescent="0.35">
      <c r="A6" s="27">
        <v>6</v>
      </c>
      <c r="B6" s="46" t="s">
        <v>59</v>
      </c>
      <c r="C6" s="47">
        <v>7</v>
      </c>
      <c r="D6" s="46" t="s">
        <v>67</v>
      </c>
      <c r="E6" s="46">
        <v>62</v>
      </c>
      <c r="F6" s="48"/>
      <c r="G6" s="6">
        <v>62</v>
      </c>
      <c r="H6" s="46">
        <v>63.4</v>
      </c>
      <c r="I6" s="48"/>
      <c r="J6" s="6">
        <v>63.4</v>
      </c>
      <c r="K6" s="46">
        <v>61.6</v>
      </c>
      <c r="L6" s="48"/>
      <c r="M6" s="6">
        <v>61.6</v>
      </c>
      <c r="N6" s="46">
        <v>61</v>
      </c>
      <c r="O6" s="48"/>
      <c r="P6" s="6">
        <v>61</v>
      </c>
      <c r="Q6" s="9">
        <v>63.4</v>
      </c>
      <c r="R6" s="7">
        <v>248</v>
      </c>
      <c r="S6" s="46">
        <v>57.3</v>
      </c>
      <c r="T6" s="46"/>
      <c r="U6" s="6">
        <v>57.3</v>
      </c>
      <c r="V6" s="46">
        <v>55.9</v>
      </c>
      <c r="W6" s="46">
        <v>10</v>
      </c>
      <c r="X6" s="6">
        <v>65.900000000000006</v>
      </c>
      <c r="Y6" s="46">
        <v>54.8</v>
      </c>
      <c r="Z6" s="46"/>
      <c r="AA6" s="6">
        <v>54.8</v>
      </c>
      <c r="AB6" s="46">
        <v>52.1</v>
      </c>
      <c r="AC6" s="46"/>
      <c r="AD6" s="6">
        <v>52.1</v>
      </c>
      <c r="AE6" s="9">
        <v>65.900000000000006</v>
      </c>
      <c r="AF6" s="7">
        <v>230.1</v>
      </c>
      <c r="AG6" s="46">
        <v>119.9</v>
      </c>
      <c r="AH6" s="46"/>
      <c r="AI6" s="6">
        <v>119.9</v>
      </c>
      <c r="AJ6" s="46">
        <v>109.6</v>
      </c>
      <c r="AK6" s="46"/>
      <c r="AL6" s="6">
        <v>109.6</v>
      </c>
      <c r="AM6" s="46">
        <v>110.9</v>
      </c>
      <c r="AN6" s="48"/>
      <c r="AO6" s="6">
        <v>110.9</v>
      </c>
      <c r="AP6" s="46">
        <v>108.2</v>
      </c>
      <c r="AQ6" s="46"/>
      <c r="AR6" s="6">
        <v>108.2</v>
      </c>
      <c r="AS6" s="9">
        <v>119.9</v>
      </c>
      <c r="AT6" s="6">
        <v>108.2</v>
      </c>
      <c r="AU6" s="8">
        <v>926.7</v>
      </c>
      <c r="AV6" s="11">
        <v>677.5</v>
      </c>
      <c r="AW6">
        <f t="shared" si="0"/>
        <v>2</v>
      </c>
    </row>
    <row r="7" spans="1:49" x14ac:dyDescent="0.35">
      <c r="A7" s="27">
        <v>10</v>
      </c>
      <c r="B7" s="46" t="s">
        <v>63</v>
      </c>
      <c r="C7" s="47">
        <v>7</v>
      </c>
      <c r="D7" s="46" t="s">
        <v>66</v>
      </c>
      <c r="E7" s="46">
        <v>80.5</v>
      </c>
      <c r="F7" s="48"/>
      <c r="G7" s="6">
        <v>80.5</v>
      </c>
      <c r="H7" s="46">
        <v>69</v>
      </c>
      <c r="I7" s="48"/>
      <c r="J7" s="6">
        <v>69</v>
      </c>
      <c r="K7" s="46">
        <v>67</v>
      </c>
      <c r="L7" s="48"/>
      <c r="M7" s="6">
        <v>67</v>
      </c>
      <c r="N7" s="46">
        <v>65</v>
      </c>
      <c r="O7" s="48"/>
      <c r="P7" s="6">
        <v>65</v>
      </c>
      <c r="Q7" s="9">
        <v>80.5</v>
      </c>
      <c r="R7" s="7">
        <v>281.5</v>
      </c>
      <c r="S7" s="46">
        <v>70.8</v>
      </c>
      <c r="T7" s="46"/>
      <c r="U7" s="6">
        <v>70.8</v>
      </c>
      <c r="V7" s="46">
        <v>59.4</v>
      </c>
      <c r="W7" s="46"/>
      <c r="X7" s="6">
        <v>59.4</v>
      </c>
      <c r="Y7" s="46">
        <v>59.1</v>
      </c>
      <c r="Z7" s="46"/>
      <c r="AA7" s="6">
        <v>59.1</v>
      </c>
      <c r="AB7" s="46">
        <v>60.1</v>
      </c>
      <c r="AC7" s="46"/>
      <c r="AD7" s="6">
        <v>60.1</v>
      </c>
      <c r="AE7" s="9">
        <v>70.8</v>
      </c>
      <c r="AF7" s="7">
        <v>249.39999999999998</v>
      </c>
      <c r="AG7" s="46">
        <v>145.30000000000001</v>
      </c>
      <c r="AH7" s="46"/>
      <c r="AI7" s="6">
        <v>145.30000000000001</v>
      </c>
      <c r="AJ7" s="46">
        <v>131.6</v>
      </c>
      <c r="AK7" s="46"/>
      <c r="AL7" s="6">
        <v>131.6</v>
      </c>
      <c r="AM7" s="46">
        <v>129.6</v>
      </c>
      <c r="AN7" s="48"/>
      <c r="AO7" s="6">
        <v>129.6</v>
      </c>
      <c r="AP7" s="46">
        <v>129.30000000000001</v>
      </c>
      <c r="AQ7" s="46"/>
      <c r="AR7" s="6">
        <v>129.30000000000001</v>
      </c>
      <c r="AS7" s="9">
        <v>145.30000000000001</v>
      </c>
      <c r="AT7" s="6">
        <v>129.30000000000001</v>
      </c>
      <c r="AU7" s="8">
        <v>1066.6999999999998</v>
      </c>
      <c r="AV7" s="11">
        <v>770.0999999999998</v>
      </c>
      <c r="AW7">
        <f t="shared" si="0"/>
        <v>3</v>
      </c>
    </row>
    <row r="8" spans="1:49" x14ac:dyDescent="0.35">
      <c r="AW8" t="e">
        <f t="shared" si="0"/>
        <v>#N/A</v>
      </c>
    </row>
    <row r="9" spans="1:49" x14ac:dyDescent="0.35">
      <c r="AW9" t="e">
        <f t="shared" si="0"/>
        <v>#N/A</v>
      </c>
    </row>
    <row r="10" spans="1:49" x14ac:dyDescent="0.35">
      <c r="AW10" t="e">
        <f t="shared" si="0"/>
        <v>#N/A</v>
      </c>
    </row>
    <row r="11" spans="1:49" x14ac:dyDescent="0.35">
      <c r="AW11" t="e">
        <f t="shared" si="0"/>
        <v>#N/A</v>
      </c>
    </row>
    <row r="12" spans="1:49" x14ac:dyDescent="0.35">
      <c r="AW12" t="e">
        <f t="shared" si="0"/>
        <v>#N/A</v>
      </c>
    </row>
    <row r="13" spans="1:49" x14ac:dyDescent="0.35">
      <c r="AW13" t="e">
        <f t="shared" si="0"/>
        <v>#N/A</v>
      </c>
    </row>
    <row r="14" spans="1:49" x14ac:dyDescent="0.35">
      <c r="AW14" t="e">
        <f t="shared" si="0"/>
        <v>#N/A</v>
      </c>
    </row>
    <row r="15" spans="1:49" x14ac:dyDescent="0.35">
      <c r="AW15" t="e">
        <f t="shared" si="0"/>
        <v>#N/A</v>
      </c>
    </row>
    <row r="16" spans="1:49" x14ac:dyDescent="0.35">
      <c r="AW16" t="e">
        <f t="shared" si="0"/>
        <v>#N/A</v>
      </c>
    </row>
    <row r="17" spans="49:49" x14ac:dyDescent="0.35">
      <c r="AW17" t="e">
        <f t="shared" si="0"/>
        <v>#N/A</v>
      </c>
    </row>
    <row r="18" spans="49:49" x14ac:dyDescent="0.35">
      <c r="AW18" t="e">
        <f t="shared" si="0"/>
        <v>#N/A</v>
      </c>
    </row>
    <row r="19" spans="49:49" x14ac:dyDescent="0.35">
      <c r="AW19" t="e">
        <f t="shared" si="0"/>
        <v>#N/A</v>
      </c>
    </row>
    <row r="20" spans="49:49" x14ac:dyDescent="0.35">
      <c r="AW20" t="e">
        <f t="shared" si="0"/>
        <v>#N/A</v>
      </c>
    </row>
    <row r="21" spans="49:49" x14ac:dyDescent="0.35">
      <c r="AW21" t="e">
        <f t="shared" si="0"/>
        <v>#N/A</v>
      </c>
    </row>
    <row r="22" spans="49:49" x14ac:dyDescent="0.35">
      <c r="AW22" t="e">
        <f t="shared" si="0"/>
        <v>#N/A</v>
      </c>
    </row>
    <row r="23" spans="49:49" x14ac:dyDescent="0.35">
      <c r="AW23" t="e">
        <f t="shared" si="0"/>
        <v>#N/A</v>
      </c>
    </row>
  </sheetData>
  <sheetProtection password="CA29" sheet="1" objects="1" scenarios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9E85B4DE3E0F4BBA959CFDDAEEA713" ma:contentTypeVersion="11" ma:contentTypeDescription="Create a new document." ma:contentTypeScope="" ma:versionID="0f2b0990b1ee1c83009b85c40c8f0c08">
  <xsd:schema xmlns:xsd="http://www.w3.org/2001/XMLSchema" xmlns:xs="http://www.w3.org/2001/XMLSchema" xmlns:p="http://schemas.microsoft.com/office/2006/metadata/properties" xmlns:ns3="e67e1c5a-92e5-4ec9-8ce6-846cde4e13c9" xmlns:ns4="858c9f91-46f8-467e-bb9a-895499fcf370" targetNamespace="http://schemas.microsoft.com/office/2006/metadata/properties" ma:root="true" ma:fieldsID="2445f02e6fa223c5f08530e3da9ab58f" ns3:_="" ns4:_="">
    <xsd:import namespace="e67e1c5a-92e5-4ec9-8ce6-846cde4e13c9"/>
    <xsd:import namespace="858c9f91-46f8-467e-bb9a-895499fcf37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7e1c5a-92e5-4ec9-8ce6-846cde4e13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c9f91-46f8-467e-bb9a-895499fcf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2025FD-88B0-4022-A8F7-2E8404A251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7e1c5a-92e5-4ec9-8ce6-846cde4e13c9"/>
    <ds:schemaRef ds:uri="858c9f91-46f8-467e-bb9a-895499fcf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A7F44A-F2AF-4AE9-89D1-1F7442A38F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64AABB-E514-41AC-8230-AA8F735E5143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858c9f91-46f8-467e-bb9a-895499fcf370"/>
    <ds:schemaRef ds:uri="http://purl.org/dc/terms/"/>
    <ds:schemaRef ds:uri="http://schemas.openxmlformats.org/package/2006/metadata/core-properties"/>
    <ds:schemaRef ds:uri="e67e1c5a-92e5-4ec9-8ce6-846cde4e13c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Overall</vt:lpstr>
      <vt:lpstr>Class 1 &amp; 4</vt:lpstr>
      <vt:lpstr>Class 2, 3 &amp; 5</vt:lpstr>
      <vt:lpstr>Class 7</vt:lpstr>
      <vt:lpstr>'Class 1 &amp; 4'!Extract</vt:lpstr>
      <vt:lpstr>'Class 2, 3 &amp; 5'!Extract</vt:lpstr>
      <vt:lpstr>'Class 7'!Extract</vt:lpstr>
    </vt:vector>
  </TitlesOfParts>
  <Company>BioReliance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sam.henderson</dc:creator>
  <cp:lastModifiedBy>Sam Henderson</cp:lastModifiedBy>
  <cp:lastPrinted>2020-07-19T15:38:37Z</cp:lastPrinted>
  <dcterms:created xsi:type="dcterms:W3CDTF">2016-03-08T07:48:29Z</dcterms:created>
  <dcterms:modified xsi:type="dcterms:W3CDTF">2021-05-02T14:58:50Z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0x010100E49E85B4DE3E0F4BBA959CFDDAEEA713</vt:lpwstr>
  </property>
</Properties>
</file>